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6375" yWindow="1695" windowWidth="15450" windowHeight="9225" tabRatio="686"/>
  </bookViews>
  <sheets>
    <sheet name="規格書(英文版)" sheetId="6" r:id="rId1"/>
    <sheet name="規格書 (簡中版)" sheetId="8" r:id="rId2"/>
    <sheet name="傳統光源(英文版)" sheetId="10" r:id="rId3"/>
    <sheet name="產品資料檔" sheetId="9" r:id="rId4"/>
    <sheet name="下拉式清單" sheetId="3" r:id="rId5"/>
  </sheets>
  <externalReferences>
    <externalReference r:id="rId6"/>
  </externalReferences>
  <definedNames>
    <definedName name="Accessories">'[1]資料清單(不可刪)'!$B$11:$IV$11</definedName>
    <definedName name="Average_Failure_Time">下拉式清單!$B$14:$F$14</definedName>
    <definedName name="Current" localSheetId="2">'[1]資料清單(不可刪)'!$B$2:$IV$2</definedName>
    <definedName name="Current">下拉式清單!$B$6:$IU$6</definedName>
    <definedName name="DRIVER">下拉式清單!$B$16:$C$16</definedName>
    <definedName name="DRIVER__安定器">下拉式清單!$B$44:$E$44</definedName>
    <definedName name="Glass">下拉式清單!$B$10:$IU$10</definedName>
    <definedName name="Heat_Sink">下拉式清單!$B$8:$IU$8</definedName>
    <definedName name="Housing">下拉式清單!$B$7:$IU$7</definedName>
    <definedName name="Installation">下拉式清單!$B$11:$IU$11</definedName>
    <definedName name="Insulation" localSheetId="2">'[1]資料清單(不可刪)'!$B$9:$IV$9</definedName>
    <definedName name="Insulation">下拉式清單!$B$12:$IU$12</definedName>
    <definedName name="Lamp">下拉式清單!$B$29:$I$29</definedName>
    <definedName name="LED_Products_Standard">下拉式清單!$B$19:$I$19</definedName>
    <definedName name="LED_品牌__光源">下拉式清單!$B$39:$N$39</definedName>
    <definedName name="LED_種類__光源">下拉式清單!$B$40:$AA$40</definedName>
    <definedName name="LED色溫">下拉式清單!$B$41:$I$41</definedName>
    <definedName name="Product_specification" localSheetId="2">'[1]資料清單(不可刪)'!$B$1:$IV$1</definedName>
    <definedName name="Product_specification">下拉式清單!$B$4:$IU$4</definedName>
    <definedName name="Products_Standard">下拉式清單!$B$21:$K$21</definedName>
    <definedName name="Protection">下拉式清單!$B$13:$IU$13</definedName>
    <definedName name="Reflector">下拉式清單!$B$9:$IU$9</definedName>
    <definedName name="反射鏡處理顏色">下拉式清單!$B$43:$H$43</definedName>
    <definedName name="出線線長__崁燈">下拉式清單!$B$45:$D$45</definedName>
    <definedName name="产品规格">下拉式清單!$B$5:$U$5</definedName>
    <definedName name="安規規範標準">下拉式清單!$B$49:$E$49</definedName>
    <definedName name="使用光學元件">下拉式清單!$B$52:$G$52</definedName>
    <definedName name="固定天花板方式">下拉式清單!$B$47:$I$47</definedName>
    <definedName name="散熱座_顏色">下拉式清單!$B$48:$H$48</definedName>
    <definedName name="電流">下拉式清單!$B$51:$H$51</definedName>
    <definedName name="電器規範">下拉式清單!$B$17:$C$17</definedName>
    <definedName name="燈具顏色">下拉式清單!$B$37:$S$37</definedName>
    <definedName name="燈具類型">下拉式清單!$B$36:$W$36</definedName>
    <definedName name="壓線鞍片">下拉式清單!$B$46:$G$46</definedName>
  </definedNames>
  <calcPr calcId="125725"/>
  <customWorkbookViews>
    <customWorkbookView name="Phoebe - 個人檢視畫面" guid="{7A692C39-7549-4C17-A377-0CE6E2539F27}" mergeInterval="0" personalView="1" maximized="1" windowWidth="1276" windowHeight="737" activeSheetId="1"/>
  </customWorkbookViews>
</workbook>
</file>

<file path=xl/calcChain.xml><?xml version="1.0" encoding="utf-8"?>
<calcChain xmlns="http://schemas.openxmlformats.org/spreadsheetml/2006/main">
  <c r="G19" i="10"/>
  <c r="G18"/>
  <c r="G17"/>
  <c r="C29" i="9"/>
  <c r="G15" i="8"/>
  <c r="C37"/>
  <c r="C36"/>
  <c r="C35"/>
  <c r="C34"/>
  <c r="C33"/>
  <c r="C32"/>
  <c r="C31"/>
  <c r="I28"/>
  <c r="I27"/>
  <c r="I26"/>
  <c r="I25"/>
  <c r="E28"/>
  <c r="E27"/>
  <c r="E26"/>
  <c r="E25"/>
  <c r="I22"/>
  <c r="I21"/>
  <c r="I20"/>
  <c r="H22"/>
  <c r="H21"/>
  <c r="H20"/>
  <c r="G23"/>
  <c r="G22"/>
  <c r="G21"/>
  <c r="G20"/>
  <c r="G19"/>
  <c r="G18"/>
  <c r="G17"/>
  <c r="G16"/>
  <c r="D15" i="9"/>
  <c r="C30" l="1"/>
  <c r="H25" l="1"/>
  <c r="H27"/>
  <c r="H26"/>
  <c r="H24"/>
  <c r="C31"/>
  <c r="C27"/>
  <c r="C26"/>
  <c r="D14"/>
  <c r="J20" i="8"/>
  <c r="J22"/>
  <c r="J21"/>
</calcChain>
</file>

<file path=xl/comments1.xml><?xml version="1.0" encoding="utf-8"?>
<comments xmlns="http://schemas.openxmlformats.org/spreadsheetml/2006/main">
  <authors>
    <author>鍾佳容</author>
  </authors>
  <commentList>
    <comment ref="E25"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內置不用打廠商跟型號</t>
        </r>
      </text>
    </comment>
    <comment ref="C33"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未填</t>
        </r>
        <r>
          <rPr>
            <sz val="9"/>
            <color indexed="81"/>
            <rFont val="Tahoma"/>
            <family val="2"/>
          </rPr>
          <t>Driver</t>
        </r>
        <r>
          <rPr>
            <sz val="9"/>
            <color indexed="81"/>
            <rFont val="細明體"/>
            <family val="3"/>
            <charset val="136"/>
          </rPr>
          <t>，都選III類</t>
        </r>
      </text>
    </comment>
    <comment ref="C37"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西鐵城第六代都改</t>
        </r>
        <r>
          <rPr>
            <sz val="9"/>
            <color indexed="81"/>
            <rFont val="Tahoma"/>
            <family val="2"/>
          </rPr>
          <t xml:space="preserve"> L70(10k)60000(h)
CXB-1304 </t>
        </r>
        <r>
          <rPr>
            <sz val="9"/>
            <color indexed="81"/>
            <rFont val="細明體"/>
            <family val="3"/>
            <charset val="136"/>
          </rPr>
          <t>改</t>
        </r>
        <r>
          <rPr>
            <sz val="9"/>
            <color indexed="81"/>
            <rFont val="Tahoma"/>
            <family val="2"/>
          </rPr>
          <t>L70(10k)50000(h)</t>
        </r>
      </text>
    </comment>
  </commentList>
</comments>
</file>

<file path=xl/sharedStrings.xml><?xml version="1.0" encoding="utf-8"?>
<sst xmlns="http://schemas.openxmlformats.org/spreadsheetml/2006/main" count="745" uniqueCount="617">
  <si>
    <t>Rev. : A</t>
  </si>
  <si>
    <t>Remarks</t>
    <phoneticPr fontId="1" type="noConversion"/>
  </si>
  <si>
    <t>Protection</t>
    <phoneticPr fontId="1" type="noConversion"/>
  </si>
  <si>
    <t>Photometric</t>
    <phoneticPr fontId="1" type="noConversion"/>
  </si>
  <si>
    <t>Operating temperature</t>
    <phoneticPr fontId="1" type="noConversion"/>
  </si>
  <si>
    <t>Technical character</t>
    <phoneticPr fontId="1" type="noConversion"/>
  </si>
  <si>
    <t>Iron</t>
  </si>
  <si>
    <t>CRI</t>
    <phoneticPr fontId="1" type="noConversion"/>
  </si>
  <si>
    <t>CCT</t>
    <phoneticPr fontId="1" type="noConversion"/>
  </si>
  <si>
    <t>Insulation</t>
    <phoneticPr fontId="1" type="noConversion"/>
  </si>
  <si>
    <t>Accessories</t>
    <phoneticPr fontId="1" type="noConversion"/>
  </si>
  <si>
    <t>None</t>
    <phoneticPr fontId="8" type="noConversion"/>
  </si>
  <si>
    <t>Aluminum die cast</t>
    <phoneticPr fontId="8" type="noConversion"/>
  </si>
  <si>
    <t>Forged aluminum</t>
    <phoneticPr fontId="8" type="noConversion"/>
  </si>
  <si>
    <t>Heat pipe</t>
    <phoneticPr fontId="8" type="noConversion"/>
  </si>
  <si>
    <t>Others</t>
    <phoneticPr fontId="8" type="noConversion"/>
  </si>
  <si>
    <t>Luminaire</t>
  </si>
  <si>
    <t>Average Failure Time</t>
    <phoneticPr fontId="1" type="noConversion"/>
  </si>
  <si>
    <r>
      <rPr>
        <sz val="9"/>
        <color indexed="8"/>
        <rFont val="Arial"/>
        <family val="2"/>
      </rPr>
      <t>L70</t>
    </r>
    <r>
      <rPr>
        <sz val="9"/>
        <color indexed="8"/>
        <rFont val="Arial"/>
        <family val="2"/>
      </rPr>
      <t>(6k) &gt;36000 (h)</t>
    </r>
    <phoneticPr fontId="1" type="noConversion"/>
  </si>
  <si>
    <t>CLASS III</t>
    <phoneticPr fontId="8" type="noConversion"/>
  </si>
  <si>
    <t>L70(10k)50000(h)</t>
    <phoneticPr fontId="8" type="noConversion"/>
  </si>
  <si>
    <t>GRAEAE</t>
    <phoneticPr fontId="1" type="noConversion"/>
  </si>
  <si>
    <t>CLASS II</t>
  </si>
  <si>
    <r>
      <t>0</t>
    </r>
    <r>
      <rPr>
        <sz val="9"/>
        <color indexed="8"/>
        <rFont val="Arial"/>
        <family val="2"/>
      </rPr>
      <t>~</t>
    </r>
    <r>
      <rPr>
        <sz val="9"/>
        <color indexed="8"/>
        <rFont val="Arial"/>
        <family val="2"/>
      </rPr>
      <t>35</t>
    </r>
    <r>
      <rPr>
        <sz val="9"/>
        <color indexed="8"/>
        <rFont val="Arial"/>
        <family val="2"/>
      </rPr>
      <t>°C</t>
    </r>
    <phoneticPr fontId="1" type="noConversion"/>
  </si>
  <si>
    <t>Input voltage / Freqency range</t>
    <phoneticPr fontId="1" type="noConversion"/>
  </si>
  <si>
    <t>Power Factor</t>
    <phoneticPr fontId="1" type="noConversion"/>
  </si>
  <si>
    <t>Output Current / Voltage</t>
    <phoneticPr fontId="1" type="noConversion"/>
  </si>
  <si>
    <t>Certification</t>
    <phoneticPr fontId="1" type="noConversion"/>
  </si>
  <si>
    <t>Warranty</t>
    <phoneticPr fontId="1" type="noConversion"/>
  </si>
  <si>
    <t>PC Lens</t>
    <phoneticPr fontId="1" type="noConversion"/>
  </si>
  <si>
    <t>Tilt / Rotate</t>
    <phoneticPr fontId="1" type="noConversion"/>
  </si>
  <si>
    <t>*1. LUMEN : for LED chip test result based on Tc=85°C. This is the ideal (Maximum) lumen. This lumen information is from the LED supplier.</t>
    <phoneticPr fontId="1" type="noConversion"/>
  </si>
  <si>
    <t>Driver</t>
    <phoneticPr fontId="8" type="noConversion"/>
  </si>
  <si>
    <t>Driver Technical Specification (Built-in)</t>
    <phoneticPr fontId="8" type="noConversion"/>
  </si>
  <si>
    <t>Driver Technical Specification (Remoted)</t>
    <phoneticPr fontId="8" type="noConversion"/>
  </si>
  <si>
    <t>Dry Location</t>
    <phoneticPr fontId="8" type="noConversion"/>
  </si>
  <si>
    <t>Damp Location</t>
    <phoneticPr fontId="8" type="noConversion"/>
  </si>
  <si>
    <t>Wet Location</t>
    <phoneticPr fontId="8" type="noConversion"/>
  </si>
  <si>
    <t>Products Standard</t>
    <phoneticPr fontId="1" type="noConversion"/>
  </si>
  <si>
    <t>extruded aluminum</t>
    <phoneticPr fontId="1" type="noConversion"/>
  </si>
  <si>
    <t>IEC 62031</t>
  </si>
  <si>
    <t>IEC 62031</t>
    <phoneticPr fontId="8" type="noConversion"/>
  </si>
  <si>
    <t>UL 8750</t>
    <phoneticPr fontId="8" type="noConversion"/>
  </si>
  <si>
    <t>LED_Products_Standard</t>
    <phoneticPr fontId="8" type="noConversion"/>
  </si>
  <si>
    <t>IEC 60598-1</t>
  </si>
  <si>
    <t>IEC 60598-1</t>
    <phoneticPr fontId="8" type="noConversion"/>
  </si>
  <si>
    <t>歐規燈具</t>
    <phoneticPr fontId="8" type="noConversion"/>
  </si>
  <si>
    <t>美規 移動式燈具 帶插頭的 像E-LITE</t>
    <phoneticPr fontId="8" type="noConversion"/>
  </si>
  <si>
    <t>UL153</t>
    <phoneticPr fontId="8" type="noConversion"/>
  </si>
  <si>
    <t>UL1598</t>
    <phoneticPr fontId="8" type="noConversion"/>
  </si>
  <si>
    <t>UL1574</t>
    <phoneticPr fontId="8" type="noConversion"/>
  </si>
  <si>
    <t>投射燈</t>
    <phoneticPr fontId="8" type="noConversion"/>
  </si>
  <si>
    <t>UL2108</t>
    <phoneticPr fontId="8" type="noConversion"/>
  </si>
  <si>
    <t>低壓系統 如我們SLIMDUET POLE SHUTTLE</t>
    <phoneticPr fontId="8" type="noConversion"/>
  </si>
  <si>
    <t>Products_Standard</t>
    <phoneticPr fontId="8" type="noConversion"/>
  </si>
  <si>
    <t>歐規LED</t>
    <phoneticPr fontId="8" type="noConversion"/>
  </si>
  <si>
    <t>美規LED</t>
    <phoneticPr fontId="8" type="noConversion"/>
  </si>
  <si>
    <t>固定式燈具 如崁燈壁燈 吸頂燈 吸頂投射燈 CHANNEL</t>
    <phoneticPr fontId="8" type="noConversion"/>
  </si>
  <si>
    <t>IEC 60598-1 60598-2-1</t>
    <phoneticPr fontId="8" type="noConversion"/>
  </si>
  <si>
    <t>歐規固定式燈具</t>
    <phoneticPr fontId="8" type="noConversion"/>
  </si>
  <si>
    <t>IEC 60598-1 60598-2-2</t>
    <phoneticPr fontId="8" type="noConversion"/>
  </si>
  <si>
    <t>歐規崁燈燈具</t>
    <phoneticPr fontId="8" type="noConversion"/>
  </si>
  <si>
    <t>歐規移動式燈具</t>
    <phoneticPr fontId="8" type="noConversion"/>
  </si>
  <si>
    <t>IEC 60598-1 60598-2-4</t>
    <phoneticPr fontId="8" type="noConversion"/>
  </si>
  <si>
    <t>IEC 60598-1 60598-2-5</t>
    <phoneticPr fontId="8" type="noConversion"/>
  </si>
  <si>
    <t>歐規泛光燈具</t>
    <phoneticPr fontId="8" type="noConversion"/>
  </si>
  <si>
    <t>IEC 60598-1 60598-2-13</t>
    <phoneticPr fontId="8" type="noConversion"/>
  </si>
  <si>
    <t>歐規地底燈具</t>
    <phoneticPr fontId="8" type="noConversion"/>
  </si>
  <si>
    <t xml:space="preserve">Dimming / Flicker </t>
    <phoneticPr fontId="1" type="noConversion"/>
  </si>
  <si>
    <t>调光/频闪</t>
  </si>
  <si>
    <t>功率因素</t>
  </si>
  <si>
    <t>认证</t>
  </si>
  <si>
    <t>保质期</t>
  </si>
  <si>
    <t>配件</t>
    <phoneticPr fontId="1" type="noConversion"/>
  </si>
  <si>
    <t>配光图谱</t>
  </si>
  <si>
    <t>产品规格</t>
    <phoneticPr fontId="8" type="noConversion"/>
  </si>
  <si>
    <t>室內軌道燈</t>
    <phoneticPr fontId="8" type="noConversion"/>
  </si>
  <si>
    <t>室內投射崁燈</t>
    <phoneticPr fontId="8" type="noConversion"/>
  </si>
  <si>
    <t>室內崁燈</t>
    <phoneticPr fontId="8" type="noConversion"/>
  </si>
  <si>
    <t>室內壁燈</t>
    <phoneticPr fontId="8" type="noConversion"/>
  </si>
  <si>
    <t>室內平板燈</t>
    <phoneticPr fontId="8" type="noConversion"/>
  </si>
  <si>
    <t>室內排燈</t>
    <phoneticPr fontId="8" type="noConversion"/>
  </si>
  <si>
    <t>室內吊燈</t>
    <phoneticPr fontId="8" type="noConversion"/>
  </si>
  <si>
    <t>室內吸頂吊燈</t>
    <phoneticPr fontId="8" type="noConversion"/>
  </si>
  <si>
    <t>室內條燈</t>
    <phoneticPr fontId="8" type="noConversion"/>
  </si>
  <si>
    <t>戶外吸頂燈</t>
    <phoneticPr fontId="8" type="noConversion"/>
  </si>
  <si>
    <t>戶外吸頂壁燈</t>
    <phoneticPr fontId="8" type="noConversion"/>
  </si>
  <si>
    <t>戶外崁入壁燈</t>
    <phoneticPr fontId="8" type="noConversion"/>
  </si>
  <si>
    <t>戶外軌道燈</t>
    <phoneticPr fontId="8" type="noConversion"/>
  </si>
  <si>
    <t>戶外條燈</t>
    <phoneticPr fontId="8" type="noConversion"/>
  </si>
  <si>
    <t>戶外地底燈</t>
    <phoneticPr fontId="8" type="noConversion"/>
  </si>
  <si>
    <t>戶外柱燈</t>
    <phoneticPr fontId="8" type="noConversion"/>
  </si>
  <si>
    <t>戶外水池燈</t>
    <phoneticPr fontId="8" type="noConversion"/>
  </si>
  <si>
    <t>室內櫥櫃燈</t>
    <phoneticPr fontId="8" type="noConversion"/>
  </si>
  <si>
    <t>技术特性</t>
    <phoneticPr fontId="1" type="noConversion"/>
  </si>
  <si>
    <t>材质</t>
    <phoneticPr fontId="1" type="noConversion"/>
  </si>
  <si>
    <t>产品标准</t>
    <phoneticPr fontId="20" type="noConversion"/>
  </si>
  <si>
    <t>灯具</t>
    <phoneticPr fontId="20" type="noConversion"/>
  </si>
  <si>
    <t>绝缘等级</t>
    <phoneticPr fontId="1" type="noConversion"/>
  </si>
  <si>
    <t>光学器件</t>
    <phoneticPr fontId="1" type="noConversion"/>
  </si>
  <si>
    <t>防护等级</t>
    <phoneticPr fontId="1" type="noConversion"/>
  </si>
  <si>
    <t>散热器件</t>
    <phoneticPr fontId="20" type="noConversion"/>
  </si>
  <si>
    <t>倾斜 /水平调整角度</t>
    <phoneticPr fontId="1" type="noConversion"/>
  </si>
  <si>
    <t>颜色</t>
    <phoneticPr fontId="1" type="noConversion"/>
  </si>
  <si>
    <t>工作温度</t>
    <phoneticPr fontId="1" type="noConversion"/>
  </si>
  <si>
    <t>光衰寿命</t>
    <phoneticPr fontId="1" type="noConversion"/>
  </si>
  <si>
    <t>产品规格书</t>
    <phoneticPr fontId="20" type="noConversion"/>
  </si>
  <si>
    <t>输入电压/频率范围</t>
    <phoneticPr fontId="20" type="noConversion"/>
  </si>
  <si>
    <t>输出电流/电压</t>
    <phoneticPr fontId="20" type="noConversion"/>
  </si>
  <si>
    <t>备注</t>
    <phoneticPr fontId="1" type="noConversion"/>
  </si>
  <si>
    <t>*1.流明：对于基于Tc=85°C的LED芯片测试结果，这是理想的（最大）流明，流明信息来自LED供应商。</t>
    <phoneticPr fontId="20" type="noConversion"/>
  </si>
  <si>
    <t>室內軌道燈</t>
  </si>
  <si>
    <t>電器規範</t>
    <phoneticPr fontId="8" type="noConversion"/>
  </si>
  <si>
    <t>電器規範(內置)</t>
  </si>
  <si>
    <t>電器規範(內置)</t>
    <phoneticPr fontId="8" type="noConversion"/>
  </si>
  <si>
    <t>電器規範(外置)</t>
    <phoneticPr fontId="8"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</si>
  <si>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phoneticPr fontId="1" type="noConversion"/>
  </si>
  <si>
    <t>PC</t>
    <phoneticPr fontId="1"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</si>
  <si>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r>
      <rPr>
        <sz val="9"/>
        <color indexed="8"/>
        <rFont val="Arial"/>
        <family val="2"/>
      </rPr>
      <t xml:space="preserve"> / </t>
    </r>
    <r>
      <rPr>
        <sz val="9"/>
        <color indexed="8"/>
        <rFont val="細明體"/>
        <family val="3"/>
        <charset val="136"/>
      </rPr>
      <t>古銅</t>
    </r>
    <phoneticPr fontId="1" type="noConversion"/>
  </si>
  <si>
    <t>遮罩(BAFFLE)</t>
    <phoneticPr fontId="1" type="noConversion"/>
  </si>
  <si>
    <t>遮罩(BAFFLE)颜色</t>
    <phoneticPr fontId="1" type="noConversion"/>
  </si>
  <si>
    <t>IP20</t>
    <phoneticPr fontId="20" type="noConversion"/>
  </si>
  <si>
    <t>Insulation</t>
    <phoneticPr fontId="8" type="noConversion"/>
  </si>
  <si>
    <t>Protection</t>
    <phoneticPr fontId="8" type="noConversion"/>
  </si>
  <si>
    <t>INTERIOR RECESSED WALL LIGHT</t>
    <phoneticPr fontId="8" type="noConversion"/>
  </si>
  <si>
    <t>350mA</t>
    <phoneticPr fontId="8" type="noConversion"/>
  </si>
  <si>
    <t>700mA</t>
    <phoneticPr fontId="8" type="noConversion"/>
  </si>
  <si>
    <t>1400mA</t>
    <phoneticPr fontId="8" type="noConversion"/>
  </si>
  <si>
    <t>1050mA</t>
    <phoneticPr fontId="8" type="noConversion"/>
  </si>
  <si>
    <t>2100mA</t>
    <phoneticPr fontId="8" type="noConversion"/>
  </si>
  <si>
    <t>Anodized reflector</t>
    <phoneticPr fontId="8" type="noConversion"/>
  </si>
  <si>
    <t>LENS</t>
    <phoneticPr fontId="8" type="noConversion"/>
  </si>
  <si>
    <t>Temperated Glass</t>
    <phoneticPr fontId="8" type="noConversion"/>
  </si>
  <si>
    <t>Temperated Foggy Glass</t>
    <phoneticPr fontId="8" type="noConversion"/>
  </si>
  <si>
    <t>Ceiling recessed</t>
    <phoneticPr fontId="8" type="noConversion"/>
  </si>
  <si>
    <t>Track light</t>
    <phoneticPr fontId="8" type="noConversion"/>
  </si>
  <si>
    <t>Ceiling mounted</t>
    <phoneticPr fontId="8" type="noConversion"/>
  </si>
  <si>
    <t>Wall recessed</t>
    <phoneticPr fontId="8" type="noConversion"/>
  </si>
  <si>
    <t>Wall mounted</t>
    <phoneticPr fontId="8" type="noConversion"/>
  </si>
  <si>
    <t>CLASS I</t>
    <phoneticPr fontId="8" type="noConversion"/>
  </si>
  <si>
    <t>CLASS II</t>
    <phoneticPr fontId="8" type="noConversion"/>
  </si>
  <si>
    <t>IP20</t>
    <phoneticPr fontId="8" type="noConversion"/>
  </si>
  <si>
    <t>IP40</t>
    <phoneticPr fontId="8" type="noConversion"/>
  </si>
  <si>
    <t>IP44</t>
    <phoneticPr fontId="8" type="noConversion"/>
  </si>
  <si>
    <t>IP54</t>
    <phoneticPr fontId="8" type="noConversion"/>
  </si>
  <si>
    <t>IP65</t>
    <phoneticPr fontId="8" type="noConversion"/>
  </si>
  <si>
    <t>IP68</t>
    <phoneticPr fontId="8" type="noConversion"/>
  </si>
  <si>
    <t>INTERIOR RECESSED DOWNLIGHTS</t>
    <phoneticPr fontId="8" type="noConversion"/>
  </si>
  <si>
    <t>INTERIOR TRACK LIGHTS</t>
    <phoneticPr fontId="8" type="noConversion"/>
  </si>
  <si>
    <t>INTERIOR RECESSED DOWNLIGHTS</t>
    <phoneticPr fontId="8" type="noConversion"/>
  </si>
  <si>
    <t xml:space="preserve">INTERIOR SURFACE MOUNTED CEILING LIGHTS </t>
    <phoneticPr fontId="8" type="noConversion"/>
  </si>
  <si>
    <t>室內吸頂燈</t>
    <phoneticPr fontId="8" type="noConversion"/>
  </si>
  <si>
    <t>INTERIOR PANEL LIGHTS</t>
    <phoneticPr fontId="8" type="noConversion"/>
  </si>
  <si>
    <t>INTERIOR COMBO LIGHTS</t>
    <phoneticPr fontId="8" type="noConversion"/>
  </si>
  <si>
    <t>INTERIOR MULTI COMBO LIGHTS</t>
    <phoneticPr fontId="8" type="noConversion"/>
  </si>
  <si>
    <t>INTERIOR SURFACE MOUNTED CEILING LIGHTS</t>
    <phoneticPr fontId="8" type="noConversion"/>
  </si>
  <si>
    <t xml:space="preserve">INTERIOR LED LINEAR LIGHTS  </t>
    <phoneticPr fontId="8" type="noConversion"/>
  </si>
  <si>
    <t xml:space="preserve">EXTERIOR SPOT LIGHTS </t>
    <phoneticPr fontId="8" type="noConversion"/>
  </si>
  <si>
    <t xml:space="preserve">EXTERIOR RECESSED WALL LIGHTS </t>
    <phoneticPr fontId="8" type="noConversion"/>
  </si>
  <si>
    <t>EXTERIOR SURFACE MOUNTED WALL LIGHTS</t>
    <phoneticPr fontId="8" type="noConversion"/>
  </si>
  <si>
    <t>EXTERIOR CEILING LIGHTS</t>
    <phoneticPr fontId="8" type="noConversion"/>
  </si>
  <si>
    <t>EXTERIOR LED LINEAR LIGHTS</t>
    <phoneticPr fontId="8" type="noConversion"/>
  </si>
  <si>
    <t>EXTERIOR LED INGROUND LIGHTS</t>
    <phoneticPr fontId="8" type="noConversion"/>
  </si>
  <si>
    <t>EXTERIOR LED BOLLARD LIGHTS</t>
    <phoneticPr fontId="8" type="noConversion"/>
  </si>
  <si>
    <t>EXTERIOR POOL LIGHTS</t>
    <phoneticPr fontId="8" type="noConversion"/>
  </si>
  <si>
    <t>INTERIOR CABINET LIGHTS</t>
    <phoneticPr fontId="8" type="noConversion"/>
  </si>
  <si>
    <t>Extruded aluminum</t>
    <phoneticPr fontId="8" type="noConversion"/>
  </si>
  <si>
    <t>Vacuum plating reflector</t>
    <phoneticPr fontId="8" type="noConversion"/>
  </si>
  <si>
    <t>Inground light</t>
    <phoneticPr fontId="8" type="noConversion"/>
  </si>
  <si>
    <t>Pendent light</t>
    <phoneticPr fontId="8" type="noConversion"/>
  </si>
  <si>
    <t>250mA</t>
    <phoneticPr fontId="8" type="noConversion"/>
  </si>
  <si>
    <t>L70(10k) &gt;60000(h)</t>
    <phoneticPr fontId="8" type="noConversion"/>
  </si>
  <si>
    <t>L70(6k) &gt;36000(h)</t>
    <phoneticPr fontId="8" type="noConversion"/>
  </si>
  <si>
    <t>Average_Failure_Time</t>
    <phoneticPr fontId="8" type="noConversion"/>
  </si>
  <si>
    <t>Product_specification</t>
    <phoneticPr fontId="6" type="noConversion"/>
  </si>
  <si>
    <t xml:space="preserve">Products_Standard </t>
    <phoneticPr fontId="8" type="noConversion"/>
  </si>
  <si>
    <t xml:space="preserve">                                                                                         </t>
    <phoneticPr fontId="1" type="noConversion"/>
  </si>
  <si>
    <t xml:space="preserve">                      產品資料檔</t>
    <phoneticPr fontId="1" type="noConversion"/>
  </si>
  <si>
    <t>版本：</t>
    <phoneticPr fontId="1" type="noConversion"/>
  </si>
  <si>
    <t>R0</t>
    <phoneticPr fontId="1" type="noConversion"/>
  </si>
  <si>
    <t>客     戶：</t>
    <phoneticPr fontId="1" type="noConversion"/>
  </si>
  <si>
    <t>(由業務填寫)</t>
    <phoneticPr fontId="1" type="noConversion"/>
  </si>
  <si>
    <t>業務：</t>
    <phoneticPr fontId="1" type="noConversion"/>
  </si>
  <si>
    <t xml:space="preserve">DATE : </t>
    <phoneticPr fontId="1" type="noConversion"/>
  </si>
  <si>
    <t>客戶型號</t>
    <phoneticPr fontId="1" type="noConversion"/>
  </si>
  <si>
    <t xml:space="preserve"> (由業務填寫)</t>
    <phoneticPr fontId="1" type="noConversion"/>
  </si>
  <si>
    <t>世大型號</t>
    <phoneticPr fontId="1" type="noConversion"/>
  </si>
  <si>
    <t>ERP 料號</t>
    <phoneticPr fontId="1" type="noConversion"/>
  </si>
  <si>
    <t>ODM 產品</t>
    <phoneticPr fontId="1" type="noConversion"/>
  </si>
  <si>
    <t>V</t>
    <phoneticPr fontId="1" type="noConversion"/>
  </si>
  <si>
    <t>OEM 產品</t>
    <phoneticPr fontId="1" type="noConversion"/>
  </si>
  <si>
    <t>設計師</t>
    <phoneticPr fontId="1" type="noConversion"/>
  </si>
  <si>
    <t>開發員</t>
    <phoneticPr fontId="1" type="noConversion"/>
  </si>
  <si>
    <t>變更記錄：</t>
    <phoneticPr fontId="1" type="noConversion"/>
  </si>
  <si>
    <t>DATE：</t>
    <phoneticPr fontId="1" type="noConversion"/>
  </si>
  <si>
    <t>訂單號碼：</t>
    <phoneticPr fontId="1" type="noConversion"/>
  </si>
  <si>
    <t>變動內容：</t>
    <phoneticPr fontId="1" type="noConversion"/>
  </si>
  <si>
    <t>變更記錄：</t>
  </si>
  <si>
    <t>DATE：</t>
  </si>
  <si>
    <t>訂單號碼：</t>
  </si>
  <si>
    <t>產品照片</t>
    <phoneticPr fontId="1" type="noConversion"/>
  </si>
  <si>
    <t>燈具類型</t>
    <phoneticPr fontId="1" type="noConversion"/>
  </si>
  <si>
    <t>包裝</t>
    <phoneticPr fontId="1" type="noConversion"/>
  </si>
  <si>
    <t xml:space="preserve">2. 客戶: </t>
    <phoneticPr fontId="1" type="noConversion"/>
  </si>
  <si>
    <t>由業務填寫</t>
    <phoneticPr fontId="1" type="noConversion"/>
  </si>
  <si>
    <t>系列名稱</t>
    <phoneticPr fontId="1" type="noConversion"/>
  </si>
  <si>
    <t>3. 業務 :</t>
    <phoneticPr fontId="1" type="noConversion"/>
  </si>
  <si>
    <t>4. 版本:</t>
    <phoneticPr fontId="1" type="noConversion"/>
  </si>
  <si>
    <t>(R0) : 代表 首版 , 若有一次修改內容 則為 (R1), 第二次再版 則為 (R2), 依此類推</t>
    <phoneticPr fontId="1" type="noConversion"/>
  </si>
  <si>
    <t>RAL9003砂紋白</t>
  </si>
  <si>
    <t xml:space="preserve">5. ERP 料號: </t>
    <phoneticPr fontId="1" type="noConversion"/>
  </si>
  <si>
    <t>依客戶建立</t>
    <phoneticPr fontId="1" type="noConversion"/>
  </si>
  <si>
    <t>LED規格</t>
    <phoneticPr fontId="1" type="noConversion"/>
  </si>
  <si>
    <t>DRIVER規格</t>
    <phoneticPr fontId="1" type="noConversion"/>
  </si>
  <si>
    <t>LED品牌 (光源-燈頭)</t>
    <phoneticPr fontId="1" type="noConversion"/>
  </si>
  <si>
    <t>DRIVER</t>
    <phoneticPr fontId="1" type="noConversion"/>
  </si>
  <si>
    <t>不含</t>
    <phoneticPr fontId="1" type="noConversion"/>
  </si>
  <si>
    <t>LED種類 (光源-燈頭)</t>
    <phoneticPr fontId="1" type="noConversion"/>
  </si>
  <si>
    <t>DRIVER品牌</t>
    <phoneticPr fontId="1" type="noConversion"/>
  </si>
  <si>
    <t>LED型號 (手建)</t>
    <phoneticPr fontId="1" type="noConversion"/>
  </si>
  <si>
    <t>安規規範標準</t>
    <phoneticPr fontId="1" type="noConversion"/>
  </si>
  <si>
    <t>歐規</t>
    <phoneticPr fontId="1" type="noConversion"/>
  </si>
  <si>
    <t>燈具結構</t>
    <phoneticPr fontId="1" type="noConversion"/>
  </si>
  <si>
    <t>光學元件(反射鏡/角度)</t>
    <phoneticPr fontId="1" type="noConversion"/>
  </si>
  <si>
    <t>LENS</t>
  </si>
  <si>
    <t>反射鏡處理/顏色</t>
    <phoneticPr fontId="1" type="noConversion"/>
  </si>
  <si>
    <t>無</t>
    <phoneticPr fontId="1" type="noConversion"/>
  </si>
  <si>
    <t>壓線鞍片</t>
    <phoneticPr fontId="1" type="noConversion"/>
  </si>
  <si>
    <t>燈具貼紙</t>
    <phoneticPr fontId="1" type="noConversion"/>
  </si>
  <si>
    <t>無RISE LOGO</t>
    <phoneticPr fontId="1" type="noConversion"/>
  </si>
  <si>
    <t>內盒貼紙</t>
    <phoneticPr fontId="1" type="noConversion"/>
  </si>
  <si>
    <t>固定天花板方式</t>
    <phoneticPr fontId="1" type="noConversion"/>
  </si>
  <si>
    <t>說明書</t>
    <phoneticPr fontId="1" type="noConversion"/>
  </si>
  <si>
    <t>散熱座/顏色</t>
    <phoneticPr fontId="1" type="noConversion"/>
  </si>
  <si>
    <t>ADAPTER</t>
    <phoneticPr fontId="1" type="noConversion"/>
  </si>
  <si>
    <t>貼紙內容</t>
    <phoneticPr fontId="1" type="noConversion"/>
  </si>
  <si>
    <t>光源貼紙</t>
    <phoneticPr fontId="1" type="noConversion"/>
  </si>
  <si>
    <t>線尾貼紙</t>
    <phoneticPr fontId="1" type="noConversion"/>
  </si>
  <si>
    <t>其他</t>
    <phoneticPr fontId="1" type="noConversion"/>
  </si>
  <si>
    <t>重點說明</t>
    <phoneticPr fontId="1" type="noConversion"/>
  </si>
  <si>
    <t>室內投射燈</t>
  </si>
  <si>
    <t>室內崁燈</t>
  </si>
  <si>
    <t>室內排燈</t>
  </si>
  <si>
    <t>室內壁燈</t>
  </si>
  <si>
    <t>室內地埋燈</t>
  </si>
  <si>
    <t>室內吊燈</t>
  </si>
  <si>
    <t>室內吸頂燈</t>
  </si>
  <si>
    <t>室內條燈</t>
  </si>
  <si>
    <t>鏡燈</t>
  </si>
  <si>
    <t>日光燈</t>
  </si>
  <si>
    <t>櫥櫃燈</t>
  </si>
  <si>
    <t>桌燈</t>
  </si>
  <si>
    <t>美術燈</t>
  </si>
  <si>
    <t>室外地埋燈</t>
  </si>
  <si>
    <t>室外投射燈</t>
  </si>
  <si>
    <t>室外壁燈</t>
  </si>
  <si>
    <t>室外矮柱燈</t>
  </si>
  <si>
    <t>室外吸頂燈</t>
  </si>
  <si>
    <t>室外條燈</t>
  </si>
  <si>
    <t>室外水池燈</t>
  </si>
  <si>
    <t>RAL9003砂紋白</t>
    <phoneticPr fontId="8" type="noConversion"/>
  </si>
  <si>
    <t>G12 CDM-T</t>
    <phoneticPr fontId="8" type="noConversion"/>
  </si>
  <si>
    <t>90+</t>
    <phoneticPr fontId="8" type="noConversion"/>
  </si>
  <si>
    <t>其它</t>
  </si>
  <si>
    <t>壓鑄陽極黑</t>
    <phoneticPr fontId="8" type="noConversion"/>
  </si>
  <si>
    <r>
      <rPr>
        <b/>
        <sz val="9"/>
        <color indexed="8"/>
        <rFont val="細明體"/>
        <family val="3"/>
        <charset val="136"/>
      </rPr>
      <t>电流</t>
    </r>
    <r>
      <rPr>
        <b/>
        <sz val="9"/>
        <color indexed="8"/>
        <rFont val="Arial"/>
        <family val="2"/>
      </rPr>
      <t>/</t>
    </r>
    <r>
      <rPr>
        <b/>
        <sz val="9"/>
        <color indexed="8"/>
        <rFont val="細明體"/>
        <family val="3"/>
        <charset val="136"/>
      </rPr>
      <t>电压</t>
    </r>
    <phoneticPr fontId="20" type="noConversion"/>
  </si>
  <si>
    <t>電流 (mA) /電壓 (V)</t>
    <phoneticPr fontId="1" type="noConversion"/>
  </si>
  <si>
    <t>LED演色性 (RA)</t>
    <phoneticPr fontId="20" type="noConversion"/>
  </si>
  <si>
    <r>
      <t>LED</t>
    </r>
    <r>
      <rPr>
        <b/>
        <sz val="9"/>
        <color indexed="8"/>
        <rFont val="細明體"/>
        <family val="3"/>
        <charset val="136"/>
      </rPr>
      <t>流明值</t>
    </r>
    <phoneticPr fontId="20" type="noConversion"/>
  </si>
  <si>
    <t>整灯流明值</t>
    <phoneticPr fontId="20" type="noConversion"/>
  </si>
  <si>
    <r>
      <t>LED</t>
    </r>
    <r>
      <rPr>
        <b/>
        <sz val="9"/>
        <color indexed="8"/>
        <rFont val="細明體"/>
        <family val="3"/>
        <charset val="136"/>
      </rPr>
      <t>功率</t>
    </r>
    <phoneticPr fontId="20" type="noConversion"/>
  </si>
  <si>
    <t>LED功率</t>
    <phoneticPr fontId="20" type="noConversion"/>
  </si>
  <si>
    <t>LED色溫</t>
    <phoneticPr fontId="20" type="noConversion"/>
  </si>
  <si>
    <t>標準品lens有15°/20°/35°</t>
    <phoneticPr fontId="1" type="noConversion"/>
  </si>
  <si>
    <r>
      <rPr>
        <b/>
        <sz val="9"/>
        <color indexed="8"/>
        <rFont val="細明體"/>
        <family val="3"/>
        <charset val="136"/>
      </rPr>
      <t>输入电压</t>
    </r>
    <r>
      <rPr>
        <b/>
        <sz val="9"/>
        <color indexed="8"/>
        <rFont val="Arial"/>
        <family val="2"/>
      </rPr>
      <t>/</t>
    </r>
    <r>
      <rPr>
        <b/>
        <sz val="9"/>
        <color indexed="8"/>
        <rFont val="細明體"/>
        <family val="3"/>
        <charset val="136"/>
      </rPr>
      <t>频率范围</t>
    </r>
    <phoneticPr fontId="20" type="noConversion"/>
  </si>
  <si>
    <r>
      <rPr>
        <b/>
        <sz val="9"/>
        <rFont val="細明體"/>
        <family val="3"/>
        <charset val="136"/>
      </rPr>
      <t>输出电流</t>
    </r>
    <r>
      <rPr>
        <b/>
        <sz val="9"/>
        <rFont val="Arial"/>
        <family val="2"/>
      </rPr>
      <t>/</t>
    </r>
    <r>
      <rPr>
        <b/>
        <sz val="9"/>
        <rFont val="細明體"/>
        <family val="3"/>
        <charset val="136"/>
      </rPr>
      <t>电压</t>
    </r>
    <phoneticPr fontId="20" type="noConversion"/>
  </si>
  <si>
    <t>DRIVER型號</t>
    <phoneticPr fontId="20" type="noConversion"/>
  </si>
  <si>
    <t>含</t>
  </si>
  <si>
    <t>Driver Model</t>
    <phoneticPr fontId="20" type="noConversion"/>
  </si>
  <si>
    <t>Driver Brand</t>
    <phoneticPr fontId="20" type="noConversion"/>
  </si>
  <si>
    <t>品牌</t>
    <phoneticPr fontId="20" type="noConversion"/>
  </si>
  <si>
    <t>型号</t>
    <phoneticPr fontId="20" type="noConversion"/>
  </si>
  <si>
    <t>鋁擠型</t>
    <phoneticPr fontId="8" type="noConversion"/>
  </si>
  <si>
    <t>LED流明值 (手建)</t>
    <phoneticPr fontId="20" type="noConversion"/>
  </si>
  <si>
    <t>整灯流明值 (手建)</t>
    <phoneticPr fontId="20" type="noConversion"/>
  </si>
  <si>
    <t>1819.225-WHT-AH</t>
    <phoneticPr fontId="20" type="noConversion"/>
  </si>
  <si>
    <t>INTERIOR PENDANT LIGHTS</t>
    <phoneticPr fontId="8" type="noConversion"/>
  </si>
  <si>
    <t>挖孔符號</t>
    <phoneticPr fontId="8" type="noConversion"/>
  </si>
  <si>
    <t>Photometric</t>
    <phoneticPr fontId="8" type="noConversion"/>
  </si>
  <si>
    <t>產品資料檔-下拉清單</t>
    <phoneticPr fontId="8" type="noConversion"/>
  </si>
  <si>
    <t>公式-名稱管理員</t>
    <phoneticPr fontId="8" type="noConversion"/>
  </si>
  <si>
    <t>規格書-下拉清單</t>
    <phoneticPr fontId="8" type="noConversion"/>
  </si>
  <si>
    <t>中英對照數據</t>
    <phoneticPr fontId="8" type="noConversion"/>
  </si>
  <si>
    <t>English</t>
    <phoneticPr fontId="8" type="noConversion"/>
  </si>
  <si>
    <t>繁體中文</t>
    <phoneticPr fontId="8" type="noConversion"/>
  </si>
  <si>
    <t>Product specification</t>
    <phoneticPr fontId="8" type="noConversion"/>
  </si>
  <si>
    <t>Technical Specification</t>
    <phoneticPr fontId="1" type="noConversion"/>
  </si>
  <si>
    <t>Technical Specification</t>
    <phoneticPr fontId="8" type="noConversion"/>
  </si>
  <si>
    <t>产品规格书</t>
    <phoneticPr fontId="8" type="noConversion"/>
  </si>
  <si>
    <t>技术规范</t>
    <phoneticPr fontId="20" type="noConversion"/>
  </si>
  <si>
    <t>技术规范</t>
    <phoneticPr fontId="8" type="noConversion"/>
  </si>
  <si>
    <t>Article number</t>
    <phoneticPr fontId="1" type="noConversion"/>
  </si>
  <si>
    <t>Article number</t>
    <phoneticPr fontId="8" type="noConversion"/>
  </si>
  <si>
    <t>灯具型号</t>
    <phoneticPr fontId="20" type="noConversion"/>
  </si>
  <si>
    <t>灯具型号</t>
    <phoneticPr fontId="8" type="noConversion"/>
  </si>
  <si>
    <t>LED Consumption</t>
    <phoneticPr fontId="1" type="noConversion"/>
  </si>
  <si>
    <t>LED Consumption</t>
    <phoneticPr fontId="8" type="noConversion"/>
  </si>
  <si>
    <t>LED功率</t>
    <phoneticPr fontId="8" type="noConversion"/>
  </si>
  <si>
    <t>Current / Voltage</t>
    <phoneticPr fontId="1" type="noConversion"/>
  </si>
  <si>
    <t>Current / Voltage</t>
    <phoneticPr fontId="8" type="noConversion"/>
  </si>
  <si>
    <t>电流/电压</t>
    <phoneticPr fontId="8" type="noConversion"/>
  </si>
  <si>
    <t>CRI</t>
    <phoneticPr fontId="8" type="noConversion"/>
  </si>
  <si>
    <t>显指</t>
    <phoneticPr fontId="20" type="noConversion"/>
  </si>
  <si>
    <t>显指</t>
    <phoneticPr fontId="8" type="noConversion"/>
  </si>
  <si>
    <t>CCT</t>
    <phoneticPr fontId="8" type="noConversion"/>
  </si>
  <si>
    <t>色温</t>
    <phoneticPr fontId="20" type="noConversion"/>
  </si>
  <si>
    <t>色温</t>
    <phoneticPr fontId="8" type="noConversion"/>
  </si>
  <si>
    <r>
      <t xml:space="preserve">LED Lumen </t>
    </r>
    <r>
      <rPr>
        <b/>
        <vertAlign val="superscript"/>
        <sz val="9"/>
        <color indexed="8"/>
        <rFont val="Arial"/>
        <family val="2"/>
      </rPr>
      <t>*1</t>
    </r>
    <r>
      <rPr>
        <b/>
        <sz val="9"/>
        <color indexed="8"/>
        <rFont val="Arial"/>
        <family val="2"/>
      </rPr>
      <t/>
    </r>
    <phoneticPr fontId="1" type="noConversion"/>
  </si>
  <si>
    <t>LED Lumen *1</t>
    <phoneticPr fontId="8" type="noConversion"/>
  </si>
  <si>
    <t>LED流明值</t>
    <phoneticPr fontId="8" type="noConversion"/>
  </si>
  <si>
    <t>Delivered Lumen</t>
    <phoneticPr fontId="1" type="noConversion"/>
  </si>
  <si>
    <t>Delivered Lumen</t>
    <phoneticPr fontId="8" type="noConversion"/>
  </si>
  <si>
    <t>整灯流明值</t>
    <phoneticPr fontId="8" type="noConversion"/>
  </si>
  <si>
    <t>Beam Angle available</t>
    <phoneticPr fontId="1" type="noConversion"/>
  </si>
  <si>
    <t>Beam Angle available</t>
    <phoneticPr fontId="8" type="noConversion"/>
  </si>
  <si>
    <t>发光角度</t>
    <phoneticPr fontId="20" type="noConversion"/>
  </si>
  <si>
    <t>发光角度</t>
    <phoneticPr fontId="8" type="noConversion"/>
  </si>
  <si>
    <t>Fixture Consumption</t>
    <phoneticPr fontId="1" type="noConversion"/>
  </si>
  <si>
    <t>Fixture Consumption</t>
    <phoneticPr fontId="8" type="noConversion"/>
  </si>
  <si>
    <t>总功率</t>
    <phoneticPr fontId="20" type="noConversion"/>
  </si>
  <si>
    <t>总功率</t>
    <phoneticPr fontId="8" type="noConversion"/>
  </si>
  <si>
    <t>產品規格書</t>
    <phoneticPr fontId="8" type="noConversion"/>
  </si>
  <si>
    <t>技術規範</t>
    <phoneticPr fontId="8" type="noConversion"/>
  </si>
  <si>
    <t>燈具型號</t>
    <phoneticPr fontId="8" type="noConversion"/>
  </si>
  <si>
    <t>電流/電壓</t>
    <phoneticPr fontId="8" type="noConversion"/>
  </si>
  <si>
    <t>演色性</t>
    <phoneticPr fontId="8" type="noConversion"/>
  </si>
  <si>
    <t>色溫</t>
    <phoneticPr fontId="8" type="noConversion"/>
  </si>
  <si>
    <t>LED功率</t>
    <phoneticPr fontId="8" type="noConversion"/>
  </si>
  <si>
    <t>LED流明值</t>
    <phoneticPr fontId="8" type="noConversion"/>
  </si>
  <si>
    <t>整燈流明值</t>
    <phoneticPr fontId="8" type="noConversion"/>
  </si>
  <si>
    <t>發光角度</t>
    <phoneticPr fontId="8" type="noConversion"/>
  </si>
  <si>
    <t>總功率</t>
    <phoneticPr fontId="8" type="noConversion"/>
  </si>
  <si>
    <t>简体中文</t>
    <phoneticPr fontId="8" type="noConversion"/>
  </si>
  <si>
    <t>Product specification</t>
    <phoneticPr fontId="1" type="noConversion"/>
  </si>
  <si>
    <t>-</t>
    <phoneticPr fontId="20" type="noConversion"/>
  </si>
  <si>
    <t>說明書編號</t>
    <phoneticPr fontId="1" type="noConversion"/>
  </si>
  <si>
    <t>CREE</t>
  </si>
  <si>
    <t>CLU028-1204C4-F1</t>
    <phoneticPr fontId="20" type="noConversion"/>
  </si>
  <si>
    <t>ver.2020-06</t>
    <phoneticPr fontId="20" type="noConversion"/>
  </si>
  <si>
    <t>防護元件</t>
    <phoneticPr fontId="1" type="noConversion"/>
  </si>
  <si>
    <t>變更記錄：</t>
    <phoneticPr fontId="20" type="noConversion"/>
  </si>
  <si>
    <t>DATE：</t>
    <phoneticPr fontId="20" type="noConversion"/>
  </si>
  <si>
    <t>訂單號碼：</t>
    <phoneticPr fontId="20" type="noConversion"/>
  </si>
  <si>
    <t>變動內容：</t>
    <phoneticPr fontId="20" type="noConversion"/>
  </si>
  <si>
    <t>粘貼位置示圖</t>
    <phoneticPr fontId="1" type="noConversion"/>
  </si>
  <si>
    <t>產品規格敘述</t>
    <phoneticPr fontId="1" type="noConversion"/>
  </si>
  <si>
    <t>內盒樣式</t>
    <phoneticPr fontId="1" type="noConversion"/>
  </si>
  <si>
    <t>棕盒帶扣</t>
    <phoneticPr fontId="42" type="noConversion"/>
  </si>
  <si>
    <t>中盒樣式</t>
    <phoneticPr fontId="1" type="noConversion"/>
  </si>
  <si>
    <t>外箱樣式</t>
    <phoneticPr fontId="1" type="noConversion"/>
  </si>
  <si>
    <t>內盒尺寸:</t>
    <phoneticPr fontId="42" type="noConversion"/>
  </si>
  <si>
    <t>中盒尺寸:</t>
    <phoneticPr fontId="1" type="noConversion"/>
  </si>
  <si>
    <t>外箱尺寸:</t>
    <phoneticPr fontId="1" type="noConversion"/>
  </si>
  <si>
    <t>入  數</t>
    <phoneticPr fontId="42" type="noConversion"/>
  </si>
  <si>
    <t>入   數</t>
    <phoneticPr fontId="42" type="noConversion"/>
  </si>
  <si>
    <t>重  量</t>
    <phoneticPr fontId="42" type="noConversion"/>
  </si>
  <si>
    <t>重   量</t>
    <phoneticPr fontId="1" type="noConversion"/>
  </si>
  <si>
    <t>重  量</t>
    <phoneticPr fontId="1" type="noConversion"/>
  </si>
  <si>
    <t>色溫區間</t>
    <phoneticPr fontId="8" type="noConversion"/>
  </si>
  <si>
    <t>3000K</t>
  </si>
  <si>
    <t>4000K</t>
    <phoneticPr fontId="1" type="noConversion"/>
  </si>
  <si>
    <t>Materials</t>
    <phoneticPr fontId="1" type="noConversion"/>
  </si>
  <si>
    <t>Zinc Alloy</t>
    <phoneticPr fontId="8" type="noConversion"/>
  </si>
  <si>
    <t>Steel</t>
    <phoneticPr fontId="8" type="noConversion"/>
  </si>
  <si>
    <t>Materials材質</t>
    <phoneticPr fontId="8" type="noConversion"/>
  </si>
  <si>
    <t>Heat Sink散熱座</t>
    <phoneticPr fontId="8" type="noConversion"/>
  </si>
  <si>
    <t>Glass玻璃</t>
    <phoneticPr fontId="8" type="noConversion"/>
  </si>
  <si>
    <t>Optics光學</t>
    <phoneticPr fontId="8" type="noConversion"/>
  </si>
  <si>
    <t>Installation安裝方式</t>
    <phoneticPr fontId="8" type="noConversion"/>
  </si>
  <si>
    <t>PC Lens</t>
    <phoneticPr fontId="8" type="noConversion"/>
  </si>
  <si>
    <t>PC reflector</t>
    <phoneticPr fontId="8" type="noConversion"/>
  </si>
  <si>
    <t>Aluminum reflector</t>
    <phoneticPr fontId="8" type="noConversion"/>
  </si>
  <si>
    <t>Current電流</t>
    <phoneticPr fontId="8" type="noConversion"/>
  </si>
  <si>
    <t>面框顏色</t>
    <phoneticPr fontId="8" type="noConversion"/>
  </si>
  <si>
    <t>燈身顏色</t>
    <phoneticPr fontId="8" type="noConversion"/>
  </si>
  <si>
    <t>內豬嘴顏色</t>
    <phoneticPr fontId="8" type="noConversion"/>
  </si>
  <si>
    <t>外豬嘴顏色</t>
    <phoneticPr fontId="8" type="noConversion"/>
  </si>
  <si>
    <t>其它</t>
    <phoneticPr fontId="8" type="noConversion"/>
  </si>
  <si>
    <t>燈具顏色</t>
    <phoneticPr fontId="1" type="noConversion"/>
  </si>
  <si>
    <t>素材 (RAW)</t>
    <phoneticPr fontId="8" type="noConversion"/>
  </si>
  <si>
    <t>燈具顏色</t>
    <phoneticPr fontId="8" type="noConversion"/>
  </si>
  <si>
    <t>LED 品牌 (光源)</t>
    <phoneticPr fontId="1" type="noConversion"/>
  </si>
  <si>
    <t>空白</t>
    <phoneticPr fontId="8" type="noConversion"/>
  </si>
  <si>
    <t>不含</t>
    <phoneticPr fontId="8" type="noConversion"/>
  </si>
  <si>
    <t>CITIZEN</t>
    <phoneticPr fontId="8" type="noConversion"/>
  </si>
  <si>
    <t>PHILIPS</t>
    <phoneticPr fontId="8" type="noConversion"/>
  </si>
  <si>
    <t>CREE</t>
    <phoneticPr fontId="8" type="noConversion"/>
  </si>
  <si>
    <t>OSRAM</t>
    <phoneticPr fontId="8" type="noConversion"/>
  </si>
  <si>
    <t>LED 種類 (光源)</t>
    <phoneticPr fontId="1" type="noConversion"/>
  </si>
  <si>
    <t>COB</t>
    <phoneticPr fontId="8" type="noConversion"/>
  </si>
  <si>
    <t>HIGH POWER</t>
    <phoneticPr fontId="8" type="noConversion"/>
  </si>
  <si>
    <t>SMD</t>
    <phoneticPr fontId="8" type="noConversion"/>
  </si>
  <si>
    <t>燈泡式</t>
    <phoneticPr fontId="8" type="noConversion"/>
  </si>
  <si>
    <t>G8.5 CDM-TC</t>
    <phoneticPr fontId="8" type="noConversion"/>
  </si>
  <si>
    <t>GU6.5 SUPER MINI</t>
    <phoneticPr fontId="8" type="noConversion"/>
  </si>
  <si>
    <t>PGJ5 CDM-TM</t>
    <phoneticPr fontId="8" type="noConversion"/>
  </si>
  <si>
    <t>GX10 ES50</t>
    <phoneticPr fontId="8" type="noConversion"/>
  </si>
  <si>
    <t>GX10 CMH MR16</t>
    <phoneticPr fontId="8" type="noConversion"/>
  </si>
  <si>
    <t>GX8.5 CDM-R111</t>
    <phoneticPr fontId="8" type="noConversion"/>
  </si>
  <si>
    <t>GU5.3 MR-16</t>
    <phoneticPr fontId="8" type="noConversion"/>
  </si>
  <si>
    <t>GX5.3 MR-16</t>
    <phoneticPr fontId="8" type="noConversion"/>
  </si>
  <si>
    <t>E27</t>
    <phoneticPr fontId="8" type="noConversion"/>
  </si>
  <si>
    <t>E40</t>
    <phoneticPr fontId="8" type="noConversion"/>
  </si>
  <si>
    <t>G53 QR-111</t>
    <phoneticPr fontId="8" type="noConversion"/>
  </si>
  <si>
    <t>Rx7s HQI-TS</t>
    <phoneticPr fontId="8" type="noConversion"/>
  </si>
  <si>
    <t>R7x J-TYPE</t>
    <phoneticPr fontId="8" type="noConversion"/>
  </si>
  <si>
    <t>G5 T5</t>
    <phoneticPr fontId="8" type="noConversion"/>
  </si>
  <si>
    <t>G4 MR-11</t>
    <phoneticPr fontId="8" type="noConversion"/>
  </si>
  <si>
    <t>G4 JC 20W</t>
    <phoneticPr fontId="8" type="noConversion"/>
  </si>
  <si>
    <t>G4 JC 10W</t>
    <phoneticPr fontId="8" type="noConversion"/>
  </si>
  <si>
    <t>GY6.35 JC 90W</t>
    <phoneticPr fontId="8" type="noConversion"/>
  </si>
  <si>
    <t>LED色溫</t>
    <phoneticPr fontId="1" type="noConversion"/>
  </si>
  <si>
    <t>2700K</t>
    <phoneticPr fontId="8" type="noConversion"/>
  </si>
  <si>
    <t>3000K</t>
    <phoneticPr fontId="8" type="noConversion"/>
  </si>
  <si>
    <t>3500K</t>
    <phoneticPr fontId="8" type="noConversion"/>
  </si>
  <si>
    <t>4000K</t>
    <phoneticPr fontId="8" type="noConversion"/>
  </si>
  <si>
    <t>5000K</t>
    <phoneticPr fontId="8" type="noConversion"/>
  </si>
  <si>
    <t>LED演色性</t>
    <phoneticPr fontId="1" type="noConversion"/>
  </si>
  <si>
    <t>80+</t>
    <phoneticPr fontId="8" type="noConversion"/>
  </si>
  <si>
    <t>反射鏡處理顏色</t>
    <phoneticPr fontId="1" type="noConversion"/>
  </si>
  <si>
    <t>陽極處理(亮平面)</t>
    <phoneticPr fontId="1" type="noConversion"/>
  </si>
  <si>
    <t>陽極處理(噴砂)</t>
    <phoneticPr fontId="8" type="noConversion"/>
  </si>
  <si>
    <t>陽極處理(刻劃)</t>
    <phoneticPr fontId="8" type="noConversion"/>
  </si>
  <si>
    <t>陽極處理(泡泡)</t>
    <phoneticPr fontId="8" type="noConversion"/>
  </si>
  <si>
    <t>真空電鍍</t>
    <phoneticPr fontId="8" type="noConversion"/>
  </si>
  <si>
    <t>香檳金</t>
    <phoneticPr fontId="8" type="noConversion"/>
  </si>
  <si>
    <t>DRIVER/ 安定器</t>
    <phoneticPr fontId="1" type="noConversion"/>
  </si>
  <si>
    <t>含</t>
    <phoneticPr fontId="8" type="noConversion"/>
  </si>
  <si>
    <t>客供</t>
    <phoneticPr fontId="8" type="noConversion"/>
  </si>
  <si>
    <t>出線線長 (崁燈)</t>
    <phoneticPr fontId="1" type="noConversion"/>
  </si>
  <si>
    <t>標準</t>
    <phoneticPr fontId="8" type="noConversion"/>
  </si>
  <si>
    <t>客戶要求</t>
    <phoneticPr fontId="8" type="noConversion"/>
  </si>
  <si>
    <t>壓線鞍片</t>
    <phoneticPr fontId="8" type="noConversion"/>
  </si>
  <si>
    <t>無</t>
    <phoneticPr fontId="8" type="noConversion"/>
  </si>
  <si>
    <t>有RISE LOGO</t>
    <phoneticPr fontId="8" type="noConversion"/>
  </si>
  <si>
    <t>無RISE LOGO</t>
    <phoneticPr fontId="8" type="noConversion"/>
  </si>
  <si>
    <t>固定天花板方式</t>
    <phoneticPr fontId="8" type="noConversion"/>
  </si>
  <si>
    <t>捲型彈片 (AMAFI)</t>
    <phoneticPr fontId="8" type="noConversion"/>
  </si>
  <si>
    <t>V型彈片 (AMAFI)</t>
    <phoneticPr fontId="8" type="noConversion"/>
  </si>
  <si>
    <t>啪啪彈片 (如DP-9190)</t>
    <phoneticPr fontId="8" type="noConversion"/>
  </si>
  <si>
    <t>線簧</t>
    <phoneticPr fontId="8" type="noConversion"/>
  </si>
  <si>
    <t>刀型 (鋸型)彈片)</t>
    <phoneticPr fontId="8" type="noConversion"/>
  </si>
  <si>
    <t>梯型彈片</t>
    <phoneticPr fontId="8" type="noConversion"/>
  </si>
  <si>
    <t>散熱座/顏色</t>
    <phoneticPr fontId="8" type="noConversion"/>
  </si>
  <si>
    <t>壓鑄噴砂</t>
    <phoneticPr fontId="8" type="noConversion"/>
  </si>
  <si>
    <t>鍛造陽極黑</t>
    <phoneticPr fontId="8" type="noConversion"/>
  </si>
  <si>
    <t>熱導管</t>
    <phoneticPr fontId="8" type="noConversion"/>
  </si>
  <si>
    <t>安規規範標準</t>
    <phoneticPr fontId="8" type="noConversion"/>
  </si>
  <si>
    <t>歐規</t>
    <phoneticPr fontId="8" type="noConversion"/>
  </si>
  <si>
    <t>美規</t>
    <phoneticPr fontId="8" type="noConversion"/>
  </si>
  <si>
    <t>配件</t>
    <phoneticPr fontId="1" type="noConversion"/>
  </si>
  <si>
    <t>電流</t>
    <phoneticPr fontId="1" type="noConversion"/>
  </si>
  <si>
    <t>350mA</t>
    <phoneticPr fontId="8" type="noConversion"/>
  </si>
  <si>
    <t>700mA</t>
    <phoneticPr fontId="8" type="noConversion"/>
  </si>
  <si>
    <t>1400mA</t>
    <phoneticPr fontId="8" type="noConversion"/>
  </si>
  <si>
    <t>1050mA</t>
    <phoneticPr fontId="8" type="noConversion"/>
  </si>
  <si>
    <t>2100mA</t>
    <phoneticPr fontId="8" type="noConversion"/>
  </si>
  <si>
    <t>使用光學元件</t>
    <phoneticPr fontId="1" type="noConversion"/>
  </si>
  <si>
    <t>不含</t>
    <phoneticPr fontId="1" type="noConversion"/>
  </si>
  <si>
    <t>LENS</t>
    <phoneticPr fontId="1" type="noConversion"/>
  </si>
  <si>
    <t>旋壓反射鏡</t>
    <phoneticPr fontId="1" type="noConversion"/>
  </si>
  <si>
    <t>塑膠射出反射鏡</t>
    <phoneticPr fontId="1" type="noConversion"/>
  </si>
  <si>
    <t>其它</t>
    <phoneticPr fontId="1" type="noConversion"/>
  </si>
  <si>
    <t>防護元件</t>
    <phoneticPr fontId="1" type="noConversion"/>
  </si>
  <si>
    <t>清玻</t>
    <phoneticPr fontId="1" type="noConversion"/>
  </si>
  <si>
    <t>單面噴砂</t>
    <phoneticPr fontId="8" type="noConversion"/>
  </si>
  <si>
    <t>單面印白</t>
    <phoneticPr fontId="8" type="noConversion"/>
  </si>
  <si>
    <t>外霧內清</t>
    <phoneticPr fontId="8" type="noConversion"/>
  </si>
  <si>
    <t>條紋玻璃</t>
    <phoneticPr fontId="8" type="noConversion"/>
  </si>
  <si>
    <t>布紋玻璃</t>
    <phoneticPr fontId="8" type="noConversion"/>
  </si>
  <si>
    <t>擴散片</t>
    <phoneticPr fontId="8" type="noConversion"/>
  </si>
  <si>
    <t>蜂巢網</t>
    <phoneticPr fontId="8" type="noConversion"/>
  </si>
  <si>
    <t>葉片</t>
    <phoneticPr fontId="8" type="noConversion"/>
  </si>
  <si>
    <t>豬嘴</t>
    <phoneticPr fontId="8" type="noConversion"/>
  </si>
  <si>
    <t>其他</t>
    <phoneticPr fontId="8" type="noConversion"/>
  </si>
  <si>
    <t>包裝</t>
    <phoneticPr fontId="1" type="noConversion"/>
  </si>
  <si>
    <t>白色帶扣</t>
    <phoneticPr fontId="1" type="noConversion"/>
  </si>
  <si>
    <t>白色不帶扣</t>
    <phoneticPr fontId="8" type="noConversion"/>
  </si>
  <si>
    <t>棕色帶扣</t>
    <phoneticPr fontId="8" type="noConversion"/>
  </si>
  <si>
    <t>棕色不帶扣</t>
    <phoneticPr fontId="8" type="noConversion"/>
  </si>
  <si>
    <t>彩盒帶扣</t>
    <phoneticPr fontId="8" type="noConversion"/>
  </si>
  <si>
    <t>彩盒不帶扣</t>
    <phoneticPr fontId="8" type="noConversion"/>
  </si>
  <si>
    <t>大宗包裝</t>
    <phoneticPr fontId="8" type="noConversion"/>
  </si>
  <si>
    <t>其它</t>
    <phoneticPr fontId="8" type="noConversion"/>
  </si>
  <si>
    <t>砂紋黑</t>
    <phoneticPr fontId="8" type="noConversion"/>
  </si>
  <si>
    <t>砂紋灰</t>
    <phoneticPr fontId="8" type="noConversion"/>
  </si>
  <si>
    <t>憶光</t>
    <phoneticPr fontId="8" type="noConversion"/>
  </si>
  <si>
    <t>5700K</t>
    <phoneticPr fontId="8" type="noConversion"/>
  </si>
  <si>
    <t>6000K</t>
    <phoneticPr fontId="8" type="noConversion"/>
  </si>
  <si>
    <t>其它</t>
    <phoneticPr fontId="8" type="noConversion"/>
  </si>
  <si>
    <t>空白</t>
    <phoneticPr fontId="8" type="noConversion"/>
  </si>
  <si>
    <t>鏡面黑</t>
    <phoneticPr fontId="8" type="noConversion"/>
  </si>
  <si>
    <t>砂電</t>
    <phoneticPr fontId="8" type="noConversion"/>
  </si>
  <si>
    <t>鋼琴黑</t>
    <phoneticPr fontId="8" type="noConversion"/>
  </si>
  <si>
    <t>香檳金</t>
    <phoneticPr fontId="8" type="noConversion"/>
  </si>
  <si>
    <t>金色</t>
    <phoneticPr fontId="8" type="noConversion"/>
  </si>
  <si>
    <t>鉻色</t>
    <phoneticPr fontId="8" type="noConversion"/>
  </si>
  <si>
    <t>亞光鉻</t>
    <phoneticPr fontId="8" type="noConversion"/>
  </si>
  <si>
    <t>銀色</t>
    <phoneticPr fontId="8" type="noConversion"/>
  </si>
  <si>
    <t>銅</t>
    <phoneticPr fontId="8" type="noConversion"/>
  </si>
  <si>
    <t>缎面镍</t>
    <phoneticPr fontId="8" type="noConversion"/>
  </si>
  <si>
    <t>棕色</t>
    <phoneticPr fontId="8" type="noConversion"/>
  </si>
  <si>
    <t>電器盒顏色</t>
    <phoneticPr fontId="8" type="noConversion"/>
  </si>
  <si>
    <t>面框baffle顏色</t>
    <phoneticPr fontId="8" type="noConversion"/>
  </si>
  <si>
    <t>燈身baffle顏色</t>
    <phoneticPr fontId="8" type="noConversion"/>
  </si>
  <si>
    <t>燈身顏色</t>
  </si>
  <si>
    <t>空白</t>
  </si>
  <si>
    <t>燈身baffle顏色</t>
  </si>
  <si>
    <t>壓克力片</t>
    <phoneticPr fontId="8" type="noConversion"/>
  </si>
  <si>
    <t>空白</t>
    <phoneticPr fontId="8" type="noConversion"/>
  </si>
  <si>
    <t>無</t>
  </si>
  <si>
    <t>無</t>
    <phoneticPr fontId="1" type="noConversion"/>
  </si>
  <si>
    <t>出線規格長度</t>
    <phoneticPr fontId="20" type="noConversion"/>
  </si>
  <si>
    <t>真空電鍍</t>
  </si>
  <si>
    <t>出線規格</t>
    <phoneticPr fontId="8" type="noConversion"/>
  </si>
  <si>
    <t>砂紋灰</t>
  </si>
  <si>
    <t>壽命備註說明</t>
    <phoneticPr fontId="8" type="noConversion"/>
  </si>
  <si>
    <t>CXB-1304 改L70(10k)50000(h)</t>
    <phoneticPr fontId="8" type="noConversion"/>
  </si>
  <si>
    <t>西鐵城第六代都改 L70(10k)60000(h)</t>
    <phoneticPr fontId="8" type="noConversion"/>
  </si>
  <si>
    <t>ALF-III</t>
    <phoneticPr fontId="1" type="noConversion"/>
  </si>
  <si>
    <t xml:space="preserve">INTERIOR TRACK LIGHT </t>
  </si>
  <si>
    <t>Technical description</t>
    <phoneticPr fontId="1" type="noConversion"/>
  </si>
  <si>
    <t>1618.174.5ZZA</t>
    <phoneticPr fontId="1" type="noConversion"/>
  </si>
  <si>
    <t>Lampholder</t>
    <phoneticPr fontId="1" type="noConversion"/>
  </si>
  <si>
    <t>Wattage</t>
    <phoneticPr fontId="1" type="noConversion"/>
  </si>
  <si>
    <t>Voltage</t>
    <phoneticPr fontId="1" type="noConversion"/>
  </si>
  <si>
    <t>Beam Angle</t>
    <phoneticPr fontId="1" type="noConversion"/>
  </si>
  <si>
    <t>-</t>
    <phoneticPr fontId="1" type="noConversion"/>
  </si>
  <si>
    <t>Driver</t>
    <phoneticPr fontId="1" type="noConversion"/>
  </si>
  <si>
    <t>Technical character</t>
    <phoneticPr fontId="1" type="noConversion"/>
  </si>
  <si>
    <t>Insulation</t>
    <phoneticPr fontId="1" type="noConversion"/>
  </si>
  <si>
    <t>aluminum die cast</t>
    <phoneticPr fontId="1" type="noConversion"/>
  </si>
  <si>
    <t>Protection</t>
    <phoneticPr fontId="1" type="noConversion"/>
  </si>
  <si>
    <t>IP 20</t>
    <phoneticPr fontId="1" type="noConversion"/>
  </si>
  <si>
    <t>Baffle</t>
    <phoneticPr fontId="1" type="noConversion"/>
  </si>
  <si>
    <t>steel</t>
    <phoneticPr fontId="1" type="noConversion"/>
  </si>
  <si>
    <t xml:space="preserve">Tilt </t>
    <phoneticPr fontId="1" type="noConversion"/>
  </si>
  <si>
    <t>0~25°</t>
    <phoneticPr fontId="1" type="noConversion"/>
  </si>
  <si>
    <t>color available-Baffle</t>
    <phoneticPr fontId="1" type="noConversion"/>
  </si>
  <si>
    <t>black</t>
    <phoneticPr fontId="1" type="noConversion"/>
  </si>
  <si>
    <t>Rotate</t>
    <phoneticPr fontId="1" type="noConversion"/>
  </si>
  <si>
    <t>color available</t>
    <phoneticPr fontId="1" type="noConversion"/>
  </si>
  <si>
    <t>white / black</t>
    <phoneticPr fontId="1" type="noConversion"/>
  </si>
  <si>
    <t>Operating temperature</t>
    <phoneticPr fontId="1" type="noConversion"/>
  </si>
  <si>
    <t>-20~40ºC</t>
    <phoneticPr fontId="1" type="noConversion"/>
  </si>
  <si>
    <t>Package</t>
    <phoneticPr fontId="1" type="noConversion"/>
  </si>
  <si>
    <t>Photometric</t>
    <phoneticPr fontId="1" type="noConversion"/>
  </si>
  <si>
    <t>inner box</t>
    <phoneticPr fontId="1" type="noConversion"/>
  </si>
  <si>
    <t>mm  1 kg</t>
    <phoneticPr fontId="1" type="noConversion"/>
  </si>
  <si>
    <t>outer box</t>
    <phoneticPr fontId="1" type="noConversion"/>
  </si>
  <si>
    <t>mm 0 kg / 0  in 1</t>
    <phoneticPr fontId="1" type="noConversion"/>
  </si>
  <si>
    <t>Remarks</t>
    <phoneticPr fontId="1" type="noConversion"/>
  </si>
  <si>
    <t>Lamp</t>
    <phoneticPr fontId="1" type="noConversion"/>
  </si>
  <si>
    <t>Lampholder</t>
    <phoneticPr fontId="8" type="noConversion"/>
  </si>
  <si>
    <t>GU5.3</t>
    <phoneticPr fontId="8" type="noConversion"/>
  </si>
  <si>
    <t>GU10</t>
    <phoneticPr fontId="8" type="noConversion"/>
  </si>
  <si>
    <t>LED GU10</t>
    <phoneticPr fontId="8" type="noConversion"/>
  </si>
  <si>
    <t>MR-11</t>
    <phoneticPr fontId="8" type="noConversion"/>
  </si>
  <si>
    <t>GU4</t>
    <phoneticPr fontId="8" type="noConversion"/>
  </si>
  <si>
    <t>LED QR-111</t>
    <phoneticPr fontId="8" type="noConversion"/>
  </si>
  <si>
    <t>G53</t>
    <phoneticPr fontId="8" type="noConversion"/>
  </si>
  <si>
    <t>傳統光源-下拉清單</t>
    <phoneticPr fontId="8" type="noConversion"/>
  </si>
  <si>
    <t>Wattage</t>
    <phoneticPr fontId="8" type="noConversion"/>
  </si>
  <si>
    <t>Voltage</t>
    <phoneticPr fontId="8" type="noConversion"/>
  </si>
  <si>
    <t>6.5W</t>
    <phoneticPr fontId="8" type="noConversion"/>
  </si>
  <si>
    <t>12V</t>
    <phoneticPr fontId="8" type="noConversion"/>
  </si>
  <si>
    <t>max.7W</t>
    <phoneticPr fontId="8" type="noConversion"/>
  </si>
  <si>
    <t>200-230V</t>
    <phoneticPr fontId="8" type="noConversion"/>
  </si>
  <si>
    <t>20W</t>
    <phoneticPr fontId="8" type="noConversion"/>
  </si>
  <si>
    <t>75W</t>
    <phoneticPr fontId="8" type="noConversion"/>
  </si>
  <si>
    <t>50W</t>
    <phoneticPr fontId="8" type="noConversion"/>
  </si>
  <si>
    <t>120-230V</t>
    <phoneticPr fontId="8" type="noConversion"/>
  </si>
  <si>
    <t>MR16</t>
    <phoneticPr fontId="8" type="noConversion"/>
  </si>
  <si>
    <t>LED MR16</t>
  </si>
  <si>
    <t>LED MR16</t>
    <phoneticPr fontId="8" type="noConversion"/>
  </si>
  <si>
    <t>Lamp</t>
    <phoneticPr fontId="8" type="noConversion"/>
  </si>
  <si>
    <t>NAHHO-SS</t>
    <phoneticPr fontId="1" type="noConversion"/>
  </si>
  <si>
    <t xml:space="preserve">INTERIOR LED LINEAR LIGHTS  </t>
  </si>
  <si>
    <t>3000K</t>
    <phoneticPr fontId="1" type="noConversion"/>
  </si>
  <si>
    <t>CLASS III</t>
    <phoneticPr fontId="20" type="noConversion"/>
  </si>
  <si>
    <t>Diffuser</t>
    <phoneticPr fontId="1" type="noConversion"/>
  </si>
  <si>
    <t>UV plastic-PC</t>
    <phoneticPr fontId="20" type="noConversion"/>
  </si>
  <si>
    <t>Clips</t>
    <phoneticPr fontId="1" type="noConversion"/>
  </si>
  <si>
    <t>301 stainless steel</t>
    <phoneticPr fontId="1" type="noConversion"/>
  </si>
  <si>
    <t>Fixture color available</t>
    <phoneticPr fontId="20" type="noConversion"/>
  </si>
  <si>
    <t>anodized aluminum</t>
    <phoneticPr fontId="20" type="noConversion"/>
  </si>
  <si>
    <t>Max. connection</t>
    <phoneticPr fontId="1" type="noConversion"/>
  </si>
  <si>
    <t>55W</t>
    <phoneticPr fontId="1" type="noConversion"/>
  </si>
  <si>
    <t>120°</t>
    <phoneticPr fontId="1" type="noConversion"/>
  </si>
  <si>
    <t>-</t>
    <phoneticPr fontId="20" type="noConversion"/>
  </si>
  <si>
    <t>1510.008I</t>
    <phoneticPr fontId="1" type="noConversion"/>
  </si>
  <si>
    <t>705lm</t>
    <phoneticPr fontId="1" type="noConversion"/>
  </si>
  <si>
    <t>740lm</t>
    <phoneticPr fontId="1" type="noConversion"/>
  </si>
  <si>
    <t>8W</t>
    <phoneticPr fontId="1" type="noConversion"/>
  </si>
  <si>
    <t>24Vdc</t>
    <phoneticPr fontId="1" type="noConversion"/>
  </si>
  <si>
    <t>-</t>
    <phoneticPr fontId="1" type="noConversion"/>
  </si>
  <si>
    <t>Driver Technical Specification (Remoted)</t>
  </si>
  <si>
    <t>CP-MOL-26-200</t>
    <phoneticPr fontId="20" type="noConversion"/>
  </si>
  <si>
    <t>CP-26-200</t>
    <phoneticPr fontId="20" type="noConversion"/>
  </si>
  <si>
    <t>CS-26-15</t>
    <phoneticPr fontId="20" type="noConversion"/>
  </si>
  <si>
    <t>CS-26-30</t>
    <phoneticPr fontId="20" type="noConversion"/>
  </si>
  <si>
    <t>PC-0128P</t>
    <phoneticPr fontId="20" type="noConversion"/>
  </si>
  <si>
    <t>PC-0127P</t>
    <phoneticPr fontId="20" type="noConversion"/>
  </si>
  <si>
    <t>PC-1154P</t>
    <phoneticPr fontId="20" type="noConversion"/>
  </si>
  <si>
    <t>NS-0579</t>
    <phoneticPr fontId="20" type="noConversion"/>
  </si>
  <si>
    <t>NS-0592</t>
    <phoneticPr fontId="20" type="noConversion"/>
  </si>
  <si>
    <t>NH-0947</t>
    <phoneticPr fontId="20" type="noConversion"/>
  </si>
</sst>
</file>

<file path=xl/styles.xml><?xml version="1.0" encoding="utf-8"?>
<styleSheet xmlns="http://schemas.openxmlformats.org/spreadsheetml/2006/main">
  <numFmts count="12">
    <numFmt numFmtId="176" formatCode="[$-409]mmmm\ d\,\ yyyy;@"/>
    <numFmt numFmtId="177" formatCode="yyyy\-mm\-dd"/>
    <numFmt numFmtId="178" formatCode="#&quot;lm&quot;"/>
    <numFmt numFmtId="179" formatCode="#&quot;W&quot;"/>
    <numFmt numFmtId="180" formatCode="#&quot;+&quot;"/>
    <numFmt numFmtId="181" formatCode="#&quot;K&quot;"/>
    <numFmt numFmtId="182" formatCode="#&quot;years&quot;"/>
    <numFmt numFmtId="183" formatCode="#&quot;°&quot;"/>
    <numFmt numFmtId="184" formatCode="#&quot;mm&quot;"/>
    <numFmt numFmtId="185" formatCode="#&quot;kg&quot;"/>
    <numFmt numFmtId="186" formatCode="#&quot;入&quot;"/>
    <numFmt numFmtId="187" formatCode="0.00_);[Red]\(0.00\)"/>
  </numFmts>
  <fonts count="52">
    <font>
      <sz val="12"/>
      <color theme="1"/>
      <name val="新細明體"/>
      <family val="1"/>
      <charset val="136"/>
      <scheme val="minor"/>
    </font>
    <font>
      <sz val="9"/>
      <name val="新細明體"/>
      <family val="1"/>
      <charset val="136"/>
    </font>
    <font>
      <sz val="9"/>
      <color indexed="8"/>
      <name val="Arial"/>
      <family val="2"/>
    </font>
    <font>
      <sz val="9"/>
      <name val="Arial"/>
      <family val="2"/>
    </font>
    <font>
      <sz val="12"/>
      <name val="新細明體"/>
      <family val="1"/>
      <charset val="136"/>
    </font>
    <font>
      <b/>
      <sz val="9"/>
      <name val="細明體"/>
      <family val="3"/>
      <charset val="136"/>
    </font>
    <font>
      <sz val="9"/>
      <name val="新細明體"/>
      <family val="1"/>
      <charset val="136"/>
    </font>
    <font>
      <sz val="12"/>
      <name val="微軟正黑體"/>
      <family val="2"/>
      <charset val="136"/>
    </font>
    <font>
      <sz val="9"/>
      <name val="細明體"/>
      <family val="3"/>
      <charset val="136"/>
    </font>
    <font>
      <sz val="10"/>
      <name val="Arial"/>
      <family val="2"/>
    </font>
    <font>
      <sz val="8"/>
      <color indexed="8"/>
      <name val="Arial"/>
      <family val="2"/>
    </font>
    <font>
      <sz val="9"/>
      <color indexed="8"/>
      <name val="新細明體"/>
      <family val="1"/>
      <charset val="136"/>
    </font>
    <font>
      <sz val="9"/>
      <color indexed="8"/>
      <name val="Arial Black"/>
      <family val="2"/>
    </font>
    <font>
      <sz val="9"/>
      <color indexed="8"/>
      <name val="Arial"/>
      <family val="2"/>
    </font>
    <font>
      <b/>
      <sz val="9"/>
      <color indexed="8"/>
      <name val="Arial Black"/>
      <family val="2"/>
    </font>
    <font>
      <b/>
      <sz val="9"/>
      <color indexed="8"/>
      <name val="Arial"/>
      <family val="2"/>
    </font>
    <font>
      <sz val="12"/>
      <name val="Times New Roman"/>
      <family val="1"/>
    </font>
    <font>
      <b/>
      <sz val="9"/>
      <name val="Arial"/>
      <family val="2"/>
    </font>
    <font>
      <b/>
      <vertAlign val="superscript"/>
      <sz val="9"/>
      <color indexed="8"/>
      <name val="Arial"/>
      <family val="2"/>
    </font>
    <font>
      <b/>
      <sz val="9"/>
      <color theme="1"/>
      <name val="Arial"/>
      <family val="2"/>
    </font>
    <font>
      <sz val="9"/>
      <name val="新細明體"/>
      <family val="1"/>
      <charset val="136"/>
      <scheme val="minor"/>
    </font>
    <font>
      <sz val="8"/>
      <name val="Arial"/>
      <family val="2"/>
    </font>
    <font>
      <sz val="9"/>
      <color theme="1"/>
      <name val="Arial"/>
      <family val="2"/>
    </font>
    <font>
      <b/>
      <sz val="9"/>
      <color indexed="8"/>
      <name val="細明體"/>
      <family val="3"/>
      <charset val="136"/>
    </font>
    <font>
      <b/>
      <sz val="10"/>
      <color indexed="8"/>
      <name val="細明體"/>
      <family val="3"/>
      <charset val="136"/>
    </font>
    <font>
      <b/>
      <sz val="10"/>
      <color indexed="8"/>
      <name val="Arial Black"/>
      <family val="2"/>
    </font>
    <font>
      <sz val="9"/>
      <color indexed="8"/>
      <name val="細明體"/>
      <family val="3"/>
      <charset val="136"/>
    </font>
    <font>
      <b/>
      <sz val="12"/>
      <name val="微軟正黑體"/>
      <family val="2"/>
      <charset val="136"/>
    </font>
    <font>
      <b/>
      <sz val="10"/>
      <color indexed="9"/>
      <name val="微軟正黑體"/>
      <family val="2"/>
      <charset val="136"/>
    </font>
    <font>
      <sz val="12"/>
      <color indexed="8"/>
      <name val="微軟正黑體"/>
      <family val="2"/>
      <charset val="136"/>
    </font>
    <font>
      <b/>
      <sz val="28"/>
      <name val="微軟正黑體"/>
      <family val="2"/>
      <charset val="136"/>
    </font>
    <font>
      <b/>
      <sz val="16"/>
      <name val="微軟正黑體"/>
      <family val="2"/>
      <charset val="136"/>
    </font>
    <font>
      <sz val="16"/>
      <name val="微軟正黑體"/>
      <family val="2"/>
      <charset val="136"/>
    </font>
    <font>
      <sz val="12"/>
      <color theme="1"/>
      <name val="微軟正黑體"/>
      <family val="2"/>
      <charset val="136"/>
    </font>
    <font>
      <b/>
      <sz val="14"/>
      <name val="微軟正黑體"/>
      <family val="2"/>
      <charset val="136"/>
    </font>
    <font>
      <sz val="11.5"/>
      <name val="微軟正黑體"/>
      <family val="2"/>
      <charset val="136"/>
    </font>
    <font>
      <sz val="11"/>
      <name val="微軟正黑體"/>
      <family val="2"/>
      <charset val="136"/>
    </font>
    <font>
      <b/>
      <sz val="11"/>
      <name val="微軟正黑體"/>
      <family val="2"/>
      <charset val="136"/>
    </font>
    <font>
      <sz val="10"/>
      <name val="微軟正黑體"/>
      <family val="2"/>
      <charset val="136"/>
    </font>
    <font>
      <sz val="10"/>
      <color indexed="8"/>
      <name val="微軟正黑體"/>
      <family val="2"/>
      <charset val="136"/>
    </font>
    <font>
      <sz val="16"/>
      <name val="Times New Roman"/>
      <family val="1"/>
    </font>
    <font>
      <sz val="24"/>
      <name val="微軟正黑體"/>
      <family val="2"/>
      <charset val="136"/>
    </font>
    <font>
      <sz val="9"/>
      <name val="新細明體"/>
      <family val="2"/>
      <charset val="136"/>
      <scheme val="minor"/>
    </font>
    <font>
      <b/>
      <sz val="12"/>
      <color rgb="FFFF0000"/>
      <name val="微軟正黑體"/>
      <family val="2"/>
      <charset val="136"/>
    </font>
    <font>
      <sz val="12"/>
      <color indexed="8"/>
      <name val="新細明體"/>
      <family val="1"/>
      <charset val="136"/>
    </font>
    <font>
      <b/>
      <sz val="8"/>
      <color indexed="8"/>
      <name val="Arial"/>
      <family val="2"/>
    </font>
    <font>
      <sz val="9"/>
      <name val="Arial"/>
      <family val="2"/>
      <charset val="177"/>
    </font>
    <font>
      <sz val="8"/>
      <color indexed="8"/>
      <name val="Arial Black"/>
      <family val="2"/>
    </font>
    <font>
      <sz val="9"/>
      <color indexed="81"/>
      <name val="Tahoma"/>
      <family val="2"/>
    </font>
    <font>
      <b/>
      <sz val="9"/>
      <color indexed="81"/>
      <name val="Tahoma"/>
      <family val="2"/>
    </font>
    <font>
      <b/>
      <sz val="9"/>
      <color indexed="81"/>
      <name val="細明體"/>
      <family val="3"/>
      <charset val="136"/>
    </font>
    <font>
      <sz val="9"/>
      <color indexed="81"/>
      <name val="細明體"/>
      <family val="3"/>
      <charset val="136"/>
    </font>
  </fonts>
  <fills count="8">
    <fill>
      <patternFill patternType="none"/>
    </fill>
    <fill>
      <patternFill patternType="gray125"/>
    </fill>
    <fill>
      <patternFill patternType="solid">
        <fgColor indexed="8"/>
        <bgColor indexed="64"/>
      </patternFill>
    </fill>
    <fill>
      <patternFill patternType="solid">
        <fgColor rgb="FFDDDDDD"/>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s>
  <borders count="57">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10"/>
      </right>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medium">
        <color indexed="10"/>
      </top>
      <bottom/>
      <diagonal/>
    </border>
    <border>
      <left/>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s>
  <cellStyleXfs count="5">
    <xf numFmtId="0" fontId="0" fillId="0" borderId="0">
      <alignment vertical="center"/>
    </xf>
    <xf numFmtId="0" fontId="9" fillId="0" borderId="0"/>
    <xf numFmtId="0" fontId="16" fillId="0" borderId="0"/>
    <xf numFmtId="0" fontId="4" fillId="0" borderId="0">
      <alignment vertical="center"/>
    </xf>
    <xf numFmtId="0" fontId="44" fillId="0" borderId="0">
      <alignment vertical="center"/>
    </xf>
  </cellStyleXfs>
  <cellXfs count="507">
    <xf numFmtId="0" fontId="0" fillId="0" borderId="0" xfId="0">
      <alignment vertical="center"/>
    </xf>
    <xf numFmtId="0" fontId="0" fillId="0" borderId="0" xfId="0" applyAlignment="1">
      <alignment horizontal="center" vertical="center"/>
    </xf>
    <xf numFmtId="0" fontId="0" fillId="0" borderId="0" xfId="0" applyFill="1" applyBorder="1">
      <alignment vertical="center"/>
    </xf>
    <xf numFmtId="0" fontId="0" fillId="0" borderId="0" xfId="0" applyAlignment="1">
      <alignment vertical="center"/>
    </xf>
    <xf numFmtId="0" fontId="0" fillId="2" borderId="0" xfId="0" applyFill="1" applyAlignment="1">
      <alignment vertical="center"/>
    </xf>
    <xf numFmtId="0" fontId="11" fillId="0" borderId="1" xfId="0" applyFont="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2" fillId="0" borderId="1" xfId="0" applyFont="1" applyBorder="1" applyAlignment="1">
      <alignment vertical="center"/>
    </xf>
    <xf numFmtId="0" fontId="13" fillId="0" borderId="1" xfId="0" applyFont="1" applyBorder="1" applyAlignment="1">
      <alignment vertical="center"/>
    </xf>
    <xf numFmtId="0" fontId="14" fillId="0" borderId="1" xfId="0" applyFont="1" applyFill="1" applyBorder="1" applyAlignment="1">
      <alignment vertical="center"/>
    </xf>
    <xf numFmtId="0" fontId="10" fillId="0" borderId="0" xfId="0" applyFont="1" applyAlignment="1">
      <alignment vertical="center"/>
    </xf>
    <xf numFmtId="0" fontId="15" fillId="0" borderId="0" xfId="0" applyFont="1" applyAlignment="1">
      <alignment vertical="center"/>
    </xf>
    <xf numFmtId="0" fontId="7" fillId="0" borderId="0" xfId="3" applyFont="1" applyFill="1" applyBorder="1" applyAlignment="1"/>
    <xf numFmtId="0" fontId="17" fillId="0" borderId="0" xfId="0" applyFont="1" applyFill="1" applyBorder="1" applyAlignment="1">
      <alignment vertical="center"/>
    </xf>
    <xf numFmtId="0" fontId="15" fillId="0" borderId="0" xfId="0" applyFont="1" applyBorder="1" applyAlignment="1">
      <alignment vertical="center"/>
    </xf>
    <xf numFmtId="0" fontId="2" fillId="0" borderId="5" xfId="0" applyFont="1" applyBorder="1" applyAlignment="1">
      <alignment vertical="center"/>
    </xf>
    <xf numFmtId="0" fontId="15" fillId="0" borderId="1"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2" fillId="0" borderId="7" xfId="0" applyFont="1" applyFill="1" applyBorder="1" applyAlignment="1">
      <alignment vertical="center"/>
    </xf>
    <xf numFmtId="0" fontId="17" fillId="0" borderId="8" xfId="0" applyFont="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2" fillId="0" borderId="0" xfId="0" applyFont="1" applyBorder="1" applyAlignment="1">
      <alignment horizontal="left" vertical="center"/>
    </xf>
    <xf numFmtId="0" fontId="13" fillId="0" borderId="0" xfId="0" applyFont="1" applyBorder="1" applyAlignment="1">
      <alignment horizontal="left" vertical="center"/>
    </xf>
    <xf numFmtId="0" fontId="24" fillId="0" borderId="1" xfId="0" applyFont="1" applyFill="1" applyBorder="1" applyAlignment="1">
      <alignment vertical="center"/>
    </xf>
    <xf numFmtId="0" fontId="24" fillId="0" borderId="1" xfId="0" applyFont="1" applyBorder="1" applyAlignment="1">
      <alignment vertical="center"/>
    </xf>
    <xf numFmtId="0" fontId="25" fillId="0" borderId="1" xfId="0" applyFont="1" applyFill="1" applyBorder="1" applyAlignment="1" applyProtection="1">
      <alignment vertical="center"/>
      <protection hidden="1"/>
    </xf>
    <xf numFmtId="0" fontId="24" fillId="0" borderId="0" xfId="0" applyFont="1" applyAlignment="1" applyProtection="1">
      <alignment vertical="center"/>
      <protection hidden="1"/>
    </xf>
    <xf numFmtId="0" fontId="23" fillId="0" borderId="8" xfId="0" applyFont="1" applyFill="1" applyBorder="1" applyAlignment="1">
      <alignment vertical="center"/>
    </xf>
    <xf numFmtId="0" fontId="2" fillId="0" borderId="7" xfId="0" applyNumberFormat="1" applyFont="1" applyBorder="1" applyAlignment="1">
      <alignment vertical="center"/>
    </xf>
    <xf numFmtId="0" fontId="2" fillId="0" borderId="4" xfId="0" applyNumberFormat="1" applyFont="1" applyBorder="1" applyAlignment="1">
      <alignment vertical="center"/>
    </xf>
    <xf numFmtId="0" fontId="2" fillId="0" borderId="5" xfId="0" applyNumberFormat="1" applyFont="1" applyBorder="1" applyAlignment="1">
      <alignment horizontal="left" vertical="center"/>
    </xf>
    <xf numFmtId="0" fontId="2" fillId="0" borderId="4" xfId="0" applyNumberFormat="1" applyFont="1" applyBorder="1" applyAlignment="1">
      <alignment horizontal="left" vertical="center"/>
    </xf>
    <xf numFmtId="0" fontId="3" fillId="0" borderId="7" xfId="0" applyNumberFormat="1" applyFont="1" applyBorder="1" applyAlignment="1">
      <alignment vertical="center"/>
    </xf>
    <xf numFmtId="0" fontId="3" fillId="0" borderId="4" xfId="0" applyNumberFormat="1" applyFont="1" applyBorder="1" applyAlignment="1">
      <alignment vertical="center"/>
    </xf>
    <xf numFmtId="0" fontId="2" fillId="0" borderId="7" xfId="0" applyNumberFormat="1" applyFont="1" applyBorder="1" applyAlignment="1">
      <alignment horizontal="left" vertical="center"/>
    </xf>
    <xf numFmtId="49" fontId="2" fillId="0" borderId="7" xfId="0" applyNumberFormat="1" applyFont="1" applyBorder="1" applyAlignment="1">
      <alignment horizontal="left" vertical="center"/>
    </xf>
    <xf numFmtId="0" fontId="7" fillId="0" borderId="0" xfId="3" applyFont="1" applyBorder="1">
      <alignment vertical="center"/>
    </xf>
    <xf numFmtId="0" fontId="7" fillId="0" borderId="0" xfId="3" applyFont="1">
      <alignment vertical="center"/>
    </xf>
    <xf numFmtId="0" fontId="7" fillId="4" borderId="3"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0" xfId="3" applyFont="1" applyBorder="1" applyAlignment="1">
      <alignment horizontal="left" vertical="center" wrapText="1"/>
    </xf>
    <xf numFmtId="0" fontId="7" fillId="0" borderId="0" xfId="3" applyFont="1" applyAlignment="1">
      <alignment horizontal="left" vertical="center" wrapText="1"/>
    </xf>
    <xf numFmtId="0" fontId="7" fillId="0" borderId="0" xfId="3" applyFont="1" applyBorder="1" applyAlignment="1">
      <alignment horizontal="left" vertical="center"/>
    </xf>
    <xf numFmtId="0" fontId="7" fillId="0" borderId="0" xfId="3" applyFont="1" applyAlignment="1">
      <alignment horizontal="left" vertical="center"/>
    </xf>
    <xf numFmtId="0" fontId="7" fillId="4" borderId="3" xfId="3" applyFont="1" applyFill="1" applyBorder="1" applyAlignment="1">
      <alignment horizontal="lef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4" fillId="0" borderId="0" xfId="3" applyBorder="1">
      <alignment vertical="center"/>
    </xf>
    <xf numFmtId="0" fontId="4" fillId="0" borderId="0" xfId="3">
      <alignment vertical="center"/>
    </xf>
    <xf numFmtId="0" fontId="7" fillId="0" borderId="3" xfId="0" applyFont="1" applyBorder="1" applyAlignment="1"/>
    <xf numFmtId="0" fontId="7" fillId="0" borderId="3" xfId="2" applyFont="1" applyFill="1" applyBorder="1" applyAlignment="1"/>
    <xf numFmtId="0" fontId="7" fillId="0" borderId="3" xfId="0" applyFont="1" applyFill="1" applyBorder="1" applyAlignment="1"/>
    <xf numFmtId="0" fontId="0" fillId="0" borderId="0" xfId="0" applyFill="1" applyBorder="1" applyAlignment="1"/>
    <xf numFmtId="0" fontId="7" fillId="4" borderId="3" xfId="2" applyFont="1" applyFill="1" applyBorder="1" applyAlignment="1"/>
    <xf numFmtId="0" fontId="7" fillId="4" borderId="3" xfId="2" applyFont="1" applyFill="1" applyBorder="1" applyAlignment="1">
      <alignment horizontal="left"/>
    </xf>
    <xf numFmtId="0" fontId="7" fillId="4" borderId="3" xfId="0" applyFont="1" applyFill="1" applyBorder="1" applyAlignment="1"/>
    <xf numFmtId="0" fontId="29" fillId="4" borderId="3" xfId="2" applyFont="1" applyFill="1" applyBorder="1" applyAlignment="1"/>
    <xf numFmtId="0" fontId="7" fillId="0" borderId="3" xfId="3" applyFont="1" applyFill="1" applyBorder="1" applyAlignment="1">
      <alignment horizontal="left" vertical="center" wrapText="1"/>
    </xf>
    <xf numFmtId="0" fontId="7" fillId="0" borderId="3" xfId="3" applyFont="1" applyBorder="1" applyAlignment="1">
      <alignment horizontal="left" vertical="center" wrapText="1"/>
    </xf>
    <xf numFmtId="0" fontId="7" fillId="0" borderId="3" xfId="3" applyFont="1" applyFill="1" applyBorder="1" applyAlignment="1">
      <alignment horizontal="left" vertical="center"/>
    </xf>
    <xf numFmtId="0" fontId="7" fillId="0" borderId="3" xfId="3" applyFont="1" applyBorder="1" applyAlignment="1">
      <alignment horizontal="left" vertical="center"/>
    </xf>
    <xf numFmtId="0" fontId="2" fillId="0" borderId="8"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4" xfId="0" applyNumberFormat="1" applyFont="1" applyBorder="1" applyAlignment="1" applyProtection="1">
      <alignment horizontal="left" vertical="center"/>
    </xf>
    <xf numFmtId="0" fontId="28" fillId="2" borderId="2" xfId="0" applyFont="1" applyFill="1" applyBorder="1" applyAlignment="1" applyProtection="1">
      <alignment horizontal="left" vertical="center"/>
      <protection locked="0"/>
    </xf>
    <xf numFmtId="0" fontId="28" fillId="2" borderId="0" xfId="0" applyFont="1" applyFill="1" applyBorder="1" applyAlignment="1" applyProtection="1">
      <alignment horizontal="left" vertical="center"/>
      <protection locked="0"/>
    </xf>
    <xf numFmtId="0" fontId="29" fillId="0" borderId="0" xfId="0" applyFont="1" applyBorder="1" applyAlignment="1" applyProtection="1">
      <alignment vertical="center"/>
      <protection locked="0"/>
    </xf>
    <xf numFmtId="49" fontId="7" fillId="0" borderId="0" xfId="2" applyNumberFormat="1" applyFont="1" applyFill="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7" fillId="0" borderId="0" xfId="2" applyFont="1" applyFill="1" applyProtection="1">
      <protection locked="0"/>
    </xf>
    <xf numFmtId="0" fontId="31" fillId="0" borderId="15" xfId="2" applyFont="1" applyFill="1" applyBorder="1" applyAlignment="1" applyProtection="1">
      <alignment horizontal="left" vertical="center"/>
      <protection locked="0"/>
    </xf>
    <xf numFmtId="0" fontId="32" fillId="0" borderId="16" xfId="2" applyFont="1" applyFill="1" applyBorder="1" applyAlignment="1" applyProtection="1">
      <alignment horizontal="left" vertical="center"/>
      <protection locked="0"/>
    </xf>
    <xf numFmtId="0" fontId="32" fillId="0" borderId="0" xfId="2" applyFont="1" applyFill="1" applyBorder="1" applyAlignment="1" applyProtection="1">
      <alignment horizontal="left" vertical="center"/>
      <protection locked="0"/>
    </xf>
    <xf numFmtId="0" fontId="32" fillId="0" borderId="0" xfId="2" applyFont="1" applyFill="1" applyAlignment="1" applyProtection="1">
      <alignment horizontal="left" vertical="center"/>
      <protection locked="0"/>
    </xf>
    <xf numFmtId="0" fontId="7" fillId="0" borderId="0" xfId="2" applyFont="1" applyFill="1" applyBorder="1" applyAlignment="1" applyProtection="1">
      <alignment horizontal="right" vertical="center"/>
      <protection locked="0"/>
    </xf>
    <xf numFmtId="0" fontId="32" fillId="0" borderId="0" xfId="2" applyFont="1" applyFill="1" applyProtection="1">
      <protection locked="0"/>
    </xf>
    <xf numFmtId="0" fontId="33" fillId="0" borderId="0" xfId="0" applyFont="1" applyProtection="1">
      <alignment vertical="center"/>
      <protection locked="0"/>
    </xf>
    <xf numFmtId="0" fontId="7" fillId="0" borderId="18" xfId="2" applyFont="1" applyFill="1" applyBorder="1" applyAlignment="1" applyProtection="1">
      <alignment horizontal="left" vertical="center"/>
      <protection locked="0"/>
    </xf>
    <xf numFmtId="0" fontId="27" fillId="0" borderId="24" xfId="2" applyFont="1" applyFill="1" applyBorder="1" applyAlignment="1" applyProtection="1">
      <alignment horizontal="left" vertical="center"/>
      <protection locked="0"/>
    </xf>
    <xf numFmtId="0" fontId="7" fillId="0" borderId="3" xfId="2" applyFont="1" applyFill="1" applyBorder="1" applyAlignment="1" applyProtection="1">
      <alignment horizontal="center" vertical="center"/>
      <protection locked="0"/>
    </xf>
    <xf numFmtId="177" fontId="27" fillId="0" borderId="4" xfId="2" applyNumberFormat="1" applyFont="1" applyFill="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27" fillId="0" borderId="3" xfId="2" applyFont="1" applyFill="1" applyBorder="1" applyAlignment="1" applyProtection="1">
      <alignment horizontal="left" vertical="center"/>
      <protection locked="0"/>
    </xf>
    <xf numFmtId="0" fontId="36" fillId="0" borderId="0" xfId="2" applyFont="1" applyFill="1" applyAlignment="1" applyProtection="1">
      <alignment horizontal="center"/>
      <protection locked="0"/>
    </xf>
    <xf numFmtId="0" fontId="36" fillId="0" borderId="0" xfId="2" applyFont="1" applyFill="1" applyProtection="1">
      <protection locked="0"/>
    </xf>
    <xf numFmtId="0" fontId="36" fillId="0" borderId="0" xfId="2" applyFont="1" applyFill="1" applyBorder="1" applyProtection="1">
      <protection locked="0"/>
    </xf>
    <xf numFmtId="0" fontId="37" fillId="0" borderId="0" xfId="2" applyFont="1" applyFill="1" applyBorder="1" applyAlignment="1" applyProtection="1">
      <alignment horizontal="left" vertical="center"/>
      <protection locked="0"/>
    </xf>
    <xf numFmtId="0" fontId="36" fillId="0" borderId="0" xfId="2" applyFont="1" applyFill="1" applyBorder="1" applyAlignment="1" applyProtection="1">
      <alignment horizontal="left" vertical="center"/>
      <protection locked="0"/>
    </xf>
    <xf numFmtId="177" fontId="36" fillId="0" borderId="0"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7" fillId="0" borderId="0" xfId="2" applyFont="1" applyFill="1" applyBorder="1" applyProtection="1">
      <protection locked="0"/>
    </xf>
    <xf numFmtId="0" fontId="7" fillId="0" borderId="9" xfId="2" applyFont="1" applyFill="1" applyBorder="1" applyAlignment="1" applyProtection="1">
      <alignment horizontal="left" vertical="center"/>
      <protection locked="0"/>
    </xf>
    <xf numFmtId="0" fontId="29" fillId="0" borderId="3" xfId="2" applyFont="1" applyFill="1" applyBorder="1" applyAlignment="1" applyProtection="1">
      <alignment horizontal="left" vertical="center"/>
      <protection locked="0"/>
    </xf>
    <xf numFmtId="0" fontId="29" fillId="0" borderId="0" xfId="2" applyFont="1" applyFill="1" applyBorder="1" applyProtection="1">
      <protection locked="0"/>
    </xf>
    <xf numFmtId="0" fontId="7" fillId="0" borderId="0" xfId="2" applyFont="1" applyBorder="1" applyProtection="1">
      <protection locked="0"/>
    </xf>
    <xf numFmtId="0" fontId="7" fillId="0" borderId="0" xfId="2" applyFont="1" applyProtection="1">
      <protection locked="0"/>
    </xf>
    <xf numFmtId="0" fontId="38" fillId="0" borderId="0" xfId="2" applyFont="1" applyFill="1" applyProtection="1">
      <protection locked="0"/>
    </xf>
    <xf numFmtId="0" fontId="38" fillId="0" borderId="0" xfId="0" applyFont="1" applyBorder="1" applyAlignment="1" applyProtection="1">
      <protection locked="0"/>
    </xf>
    <xf numFmtId="0" fontId="38" fillId="0" borderId="0" xfId="2" applyFont="1" applyFill="1" applyBorder="1" applyProtection="1">
      <protection locked="0"/>
    </xf>
    <xf numFmtId="0" fontId="38" fillId="0" borderId="0" xfId="2" applyFont="1" applyFill="1" applyBorder="1" applyAlignment="1" applyProtection="1">
      <alignment horizontal="left" vertical="center"/>
      <protection locked="0"/>
    </xf>
    <xf numFmtId="0" fontId="39" fillId="0" borderId="0" xfId="2" applyFont="1" applyFill="1" applyBorder="1" applyProtection="1">
      <protection locked="0"/>
    </xf>
    <xf numFmtId="0" fontId="38" fillId="0" borderId="0" xfId="2" applyFont="1" applyFill="1" applyBorder="1" applyAlignment="1" applyProtection="1">
      <alignment horizontal="left"/>
      <protection locked="0"/>
    </xf>
    <xf numFmtId="0" fontId="29" fillId="0" borderId="4" xfId="2" applyFont="1" applyFill="1" applyBorder="1" applyAlignment="1" applyProtection="1">
      <alignment horizontal="left" vertical="center" wrapText="1"/>
      <protection locked="0"/>
    </xf>
    <xf numFmtId="0" fontId="38" fillId="0" borderId="0" xfId="2" applyFont="1" applyFill="1" applyBorder="1" applyAlignment="1" applyProtection="1">
      <protection locked="0"/>
    </xf>
    <xf numFmtId="0" fontId="29" fillId="0" borderId="4" xfId="2" applyFont="1" applyFill="1" applyBorder="1" applyAlignment="1" applyProtection="1">
      <alignment horizontal="left" vertical="center"/>
      <protection locked="0"/>
    </xf>
    <xf numFmtId="0" fontId="38" fillId="0" borderId="0" xfId="0" applyFont="1" applyFill="1" applyBorder="1" applyAlignment="1" applyProtection="1">
      <protection locked="0"/>
    </xf>
    <xf numFmtId="0" fontId="40" fillId="0" borderId="0" xfId="2" applyFont="1" applyProtection="1">
      <protection locked="0"/>
    </xf>
    <xf numFmtId="0" fontId="7" fillId="0" borderId="0" xfId="2" applyFont="1" applyAlignment="1" applyProtection="1">
      <alignment horizontal="left" vertical="center"/>
      <protection locked="0"/>
    </xf>
    <xf numFmtId="0" fontId="15" fillId="0" borderId="8" xfId="0" applyFont="1" applyFill="1" applyBorder="1" applyAlignment="1">
      <alignment vertical="center"/>
    </xf>
    <xf numFmtId="0" fontId="7" fillId="4" borderId="3" xfId="3" applyFont="1" applyFill="1" applyBorder="1">
      <alignment vertical="center"/>
    </xf>
    <xf numFmtId="0" fontId="7" fillId="0" borderId="3" xfId="3" applyFont="1" applyFill="1" applyBorder="1" applyAlignment="1"/>
    <xf numFmtId="0" fontId="7" fillId="0" borderId="0" xfId="3" applyFont="1" applyFill="1">
      <alignment vertical="center"/>
    </xf>
    <xf numFmtId="0" fontId="4" fillId="0" borderId="0" xfId="3" applyFill="1">
      <alignment vertical="center"/>
    </xf>
    <xf numFmtId="0" fontId="41" fillId="0" borderId="0" xfId="3" applyFont="1" applyFill="1">
      <alignment vertical="center"/>
    </xf>
    <xf numFmtId="0" fontId="15" fillId="0" borderId="3" xfId="0" applyFont="1" applyFill="1" applyBorder="1" applyAlignment="1">
      <alignment horizontal="left" vertical="center"/>
    </xf>
    <xf numFmtId="0" fontId="7" fillId="0" borderId="4" xfId="2"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27" fillId="0" borderId="6" xfId="2" applyFont="1" applyFill="1" applyBorder="1" applyAlignment="1" applyProtection="1">
      <alignment horizontal="left" vertical="center"/>
      <protection locked="0"/>
    </xf>
    <xf numFmtId="0" fontId="27" fillId="0" borderId="4" xfId="2" applyFont="1" applyFill="1" applyBorder="1" applyAlignment="1" applyProtection="1">
      <alignment vertical="center"/>
      <protection locked="0"/>
    </xf>
    <xf numFmtId="0" fontId="27" fillId="0" borderId="28" xfId="2" applyFont="1" applyFill="1" applyBorder="1" applyAlignment="1" applyProtection="1">
      <alignment vertical="center"/>
      <protection locked="0"/>
    </xf>
    <xf numFmtId="0" fontId="27" fillId="0" borderId="53" xfId="2" applyFont="1" applyFill="1" applyBorder="1" applyAlignment="1" applyProtection="1">
      <alignment horizontal="left" vertical="center"/>
      <protection locked="0"/>
    </xf>
    <xf numFmtId="0" fontId="27" fillId="0" borderId="54" xfId="2" applyFont="1" applyFill="1" applyBorder="1" applyAlignment="1" applyProtection="1">
      <alignment horizontal="left" vertical="center"/>
      <protection locked="0"/>
    </xf>
    <xf numFmtId="0" fontId="27" fillId="0" borderId="24" xfId="2" applyFont="1" applyFill="1" applyBorder="1" applyAlignment="1" applyProtection="1">
      <alignment vertical="center"/>
      <protection locked="0"/>
    </xf>
    <xf numFmtId="0" fontId="27" fillId="0" borderId="55" xfId="2" applyFont="1" applyFill="1" applyBorder="1" applyAlignment="1" applyProtection="1">
      <alignment vertical="center"/>
      <protection locked="0"/>
    </xf>
    <xf numFmtId="0" fontId="27" fillId="0" borderId="3" xfId="2" applyFont="1" applyFill="1" applyBorder="1" applyAlignment="1" applyProtection="1">
      <alignment vertical="center"/>
      <protection locked="0"/>
    </xf>
    <xf numFmtId="0" fontId="27" fillId="0" borderId="43" xfId="2" applyFont="1" applyFill="1" applyBorder="1" applyAlignment="1" applyProtection="1">
      <alignment vertical="center"/>
      <protection locked="0"/>
    </xf>
    <xf numFmtId="0" fontId="7" fillId="0" borderId="8" xfId="2" applyFont="1" applyFill="1" applyBorder="1" applyAlignment="1">
      <alignment vertical="center"/>
    </xf>
    <xf numFmtId="0" fontId="7" fillId="0" borderId="24" xfId="2" applyFont="1" applyFill="1" applyBorder="1" applyAlignment="1">
      <alignment vertical="center"/>
    </xf>
    <xf numFmtId="0" fontId="7" fillId="0" borderId="38" xfId="2" applyFont="1" applyFill="1" applyBorder="1"/>
    <xf numFmtId="0" fontId="7" fillId="0" borderId="4" xfId="2" applyFont="1" applyFill="1" applyBorder="1" applyAlignment="1">
      <alignment vertical="center"/>
    </xf>
    <xf numFmtId="0" fontId="7" fillId="0" borderId="38" xfId="2" applyFont="1" applyFill="1" applyBorder="1" applyAlignment="1">
      <alignment vertical="center"/>
    </xf>
    <xf numFmtId="0" fontId="29" fillId="0" borderId="24" xfId="2" applyFont="1" applyFill="1" applyBorder="1" applyAlignment="1">
      <alignment horizontal="left"/>
    </xf>
    <xf numFmtId="0" fontId="29" fillId="0" borderId="4" xfId="2" applyFont="1" applyFill="1" applyBorder="1" applyAlignment="1">
      <alignment horizontal="left"/>
    </xf>
    <xf numFmtId="0" fontId="7" fillId="0" borderId="4" xfId="2" applyFont="1" applyFill="1" applyBorder="1" applyAlignment="1">
      <alignment horizontal="left" vertical="center"/>
    </xf>
    <xf numFmtId="0" fontId="7" fillId="0" borderId="4" xfId="2" applyFont="1" applyFill="1" applyBorder="1"/>
    <xf numFmtId="0" fontId="29" fillId="0" borderId="24" xfId="2" applyFont="1" applyFill="1" applyBorder="1" applyAlignment="1"/>
    <xf numFmtId="0" fontId="29" fillId="0" borderId="4" xfId="2" applyFont="1" applyFill="1" applyBorder="1" applyAlignment="1"/>
    <xf numFmtId="179" fontId="2" fillId="0" borderId="7" xfId="0" applyNumberFormat="1" applyFont="1" applyBorder="1" applyAlignment="1">
      <alignment vertical="center"/>
    </xf>
    <xf numFmtId="179" fontId="2" fillId="0" borderId="7" xfId="0" applyNumberFormat="1" applyFont="1" applyBorder="1" applyAlignment="1">
      <alignment horizontal="left" vertical="center"/>
    </xf>
    <xf numFmtId="180" fontId="2" fillId="0" borderId="7" xfId="0" applyNumberFormat="1" applyFont="1" applyBorder="1" applyAlignment="1">
      <alignment horizontal="left" vertical="center"/>
    </xf>
    <xf numFmtId="178" fontId="3" fillId="0" borderId="5" xfId="0" applyNumberFormat="1" applyFont="1" applyBorder="1" applyAlignment="1">
      <alignment vertical="center"/>
    </xf>
    <xf numFmtId="178" fontId="2" fillId="0" borderId="4" xfId="0" applyNumberFormat="1" applyFont="1" applyBorder="1" applyAlignment="1">
      <alignment vertical="center"/>
    </xf>
    <xf numFmtId="178" fontId="2" fillId="0" borderId="5" xfId="0" applyNumberFormat="1" applyFont="1" applyBorder="1" applyAlignment="1">
      <alignment vertical="center"/>
    </xf>
    <xf numFmtId="178" fontId="2" fillId="0" borderId="6" xfId="0" applyNumberFormat="1" applyFont="1" applyBorder="1" applyAlignment="1">
      <alignment vertical="center"/>
    </xf>
    <xf numFmtId="181" fontId="2" fillId="0" borderId="5" xfId="0" applyNumberFormat="1" applyFont="1" applyBorder="1" applyAlignment="1">
      <alignment horizontal="left" vertical="center"/>
    </xf>
    <xf numFmtId="181" fontId="2" fillId="0" borderId="4" xfId="0" applyNumberFormat="1" applyFont="1" applyBorder="1" applyAlignment="1">
      <alignment horizontal="left" vertical="center"/>
    </xf>
    <xf numFmtId="183" fontId="29" fillId="0" borderId="38"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33" fillId="0" borderId="0" xfId="0" applyFont="1" applyAlignment="1"/>
    <xf numFmtId="0" fontId="33" fillId="0" borderId="3" xfId="0" applyFont="1" applyBorder="1" applyAlignment="1"/>
    <xf numFmtId="0" fontId="33" fillId="4" borderId="3" xfId="0" applyFont="1" applyFill="1" applyBorder="1" applyAlignment="1"/>
    <xf numFmtId="0" fontId="33" fillId="0" borderId="3" xfId="0" applyFont="1" applyFill="1" applyBorder="1" applyAlignment="1"/>
    <xf numFmtId="0" fontId="33" fillId="0" borderId="8" xfId="0" applyFont="1" applyBorder="1" applyAlignment="1"/>
    <xf numFmtId="0" fontId="33" fillId="0" borderId="52" xfId="0" applyFont="1" applyFill="1" applyBorder="1" applyAlignment="1"/>
    <xf numFmtId="179" fontId="2" fillId="0" borderId="7" xfId="0" applyNumberFormat="1" applyFont="1" applyBorder="1" applyAlignment="1" applyProtection="1">
      <alignment horizontal="left" vertical="center"/>
    </xf>
    <xf numFmtId="0" fontId="2" fillId="0" borderId="7" xfId="0" applyNumberFormat="1" applyFont="1" applyBorder="1" applyAlignment="1" applyProtection="1">
      <alignment horizontal="left" vertical="center"/>
    </xf>
    <xf numFmtId="0" fontId="3" fillId="0" borderId="7" xfId="0" applyNumberFormat="1" applyFont="1" applyBorder="1" applyAlignment="1" applyProtection="1">
      <alignment horizontal="left" vertical="center"/>
    </xf>
    <xf numFmtId="0" fontId="3" fillId="0" borderId="4" xfId="0" applyNumberFormat="1" applyFont="1" applyBorder="1" applyAlignment="1" applyProtection="1">
      <alignment horizontal="left" vertical="center"/>
    </xf>
    <xf numFmtId="180" fontId="2" fillId="0" borderId="7" xfId="0" applyNumberFormat="1" applyFont="1" applyBorder="1" applyAlignment="1" applyProtection="1">
      <alignment horizontal="left" vertical="center"/>
    </xf>
    <xf numFmtId="181" fontId="2" fillId="0" borderId="5" xfId="0" applyNumberFormat="1" applyFont="1" applyBorder="1" applyAlignment="1" applyProtection="1">
      <alignment horizontal="left" vertical="center"/>
    </xf>
    <xf numFmtId="181" fontId="2" fillId="0" borderId="4" xfId="0" applyNumberFormat="1" applyFont="1" applyBorder="1" applyAlignment="1" applyProtection="1">
      <alignment horizontal="left" vertical="center"/>
    </xf>
    <xf numFmtId="178" fontId="3" fillId="0" borderId="5" xfId="0" applyNumberFormat="1" applyFont="1" applyBorder="1" applyAlignment="1" applyProtection="1">
      <alignment horizontal="left" vertical="center"/>
    </xf>
    <xf numFmtId="178" fontId="2" fillId="0" borderId="4" xfId="0" applyNumberFormat="1" applyFont="1" applyBorder="1" applyAlignment="1" applyProtection="1">
      <alignment horizontal="left" vertical="center"/>
    </xf>
    <xf numFmtId="178" fontId="2" fillId="0" borderId="5" xfId="0" applyNumberFormat="1" applyFont="1" applyBorder="1" applyAlignment="1" applyProtection="1">
      <alignment horizontal="left" vertical="center"/>
    </xf>
    <xf numFmtId="178" fontId="2" fillId="0" borderId="6" xfId="0" applyNumberFormat="1" applyFont="1" applyBorder="1" applyAlignment="1" applyProtection="1">
      <alignment horizontal="left" vertical="center"/>
    </xf>
    <xf numFmtId="182" fontId="3" fillId="0" borderId="7" xfId="0" applyNumberFormat="1" applyFont="1" applyBorder="1" applyAlignment="1">
      <alignment vertical="center"/>
    </xf>
    <xf numFmtId="185" fontId="29" fillId="0" borderId="8" xfId="2" applyNumberFormat="1" applyFont="1" applyFill="1" applyBorder="1" applyAlignment="1">
      <alignment horizontal="right"/>
    </xf>
    <xf numFmtId="185" fontId="7" fillId="0" borderId="38" xfId="2" applyNumberFormat="1" applyFont="1" applyFill="1" applyBorder="1"/>
    <xf numFmtId="185" fontId="29" fillId="0" borderId="38" xfId="2" applyNumberFormat="1" applyFont="1" applyFill="1" applyBorder="1" applyAlignment="1"/>
    <xf numFmtId="186" fontId="29" fillId="0" borderId="38" xfId="2" applyNumberFormat="1" applyFont="1" applyFill="1" applyBorder="1" applyAlignment="1"/>
    <xf numFmtId="186" fontId="7" fillId="0" borderId="38" xfId="2" applyNumberFormat="1" applyFont="1" applyFill="1" applyBorder="1"/>
    <xf numFmtId="186" fontId="29" fillId="0" borderId="8" xfId="2" applyNumberFormat="1" applyFont="1" applyFill="1" applyBorder="1" applyAlignment="1"/>
    <xf numFmtId="187" fontId="2" fillId="0" borderId="7" xfId="0" applyNumberFormat="1" applyFont="1" applyBorder="1" applyAlignment="1" applyProtection="1">
      <alignment horizontal="left" vertical="center"/>
    </xf>
    <xf numFmtId="0" fontId="43" fillId="0" borderId="3" xfId="3" applyFont="1" applyFill="1" applyBorder="1" applyAlignment="1">
      <alignment horizontal="left" vertical="center" wrapText="1"/>
    </xf>
    <xf numFmtId="0" fontId="44" fillId="0" borderId="0" xfId="4">
      <alignment vertical="center"/>
    </xf>
    <xf numFmtId="0" fontId="44" fillId="2" borderId="0" xfId="4" applyFill="1" applyAlignment="1">
      <alignment vertical="center"/>
    </xf>
    <xf numFmtId="0" fontId="44" fillId="0" borderId="0" xfId="4" applyAlignment="1">
      <alignment vertical="center"/>
    </xf>
    <xf numFmtId="0" fontId="44" fillId="0" borderId="0" xfId="4" applyAlignment="1">
      <alignment horizontal="center" vertical="center"/>
    </xf>
    <xf numFmtId="0" fontId="15" fillId="6" borderId="0" xfId="4" applyFont="1" applyFill="1" applyBorder="1" applyAlignment="1">
      <alignment vertical="center"/>
    </xf>
    <xf numFmtId="0" fontId="44" fillId="6" borderId="0" xfId="4" applyFill="1" applyAlignment="1">
      <alignment vertical="center"/>
    </xf>
    <xf numFmtId="0" fontId="15" fillId="6" borderId="0" xfId="4" applyFont="1" applyFill="1" applyAlignment="1">
      <alignment vertical="center"/>
    </xf>
    <xf numFmtId="0" fontId="15" fillId="6" borderId="2" xfId="4" applyFont="1" applyFill="1" applyBorder="1" applyAlignment="1">
      <alignment vertical="center"/>
    </xf>
    <xf numFmtId="0" fontId="2" fillId="6" borderId="0" xfId="4" applyFont="1" applyFill="1" applyBorder="1" applyAlignment="1">
      <alignment vertical="center"/>
    </xf>
    <xf numFmtId="0" fontId="10" fillId="6" borderId="0" xfId="4" applyFont="1" applyFill="1" applyBorder="1" applyAlignment="1">
      <alignment vertical="center"/>
    </xf>
    <xf numFmtId="0" fontId="10" fillId="6" borderId="10" xfId="4" applyFont="1" applyFill="1" applyBorder="1" applyAlignment="1">
      <alignment vertical="center"/>
    </xf>
    <xf numFmtId="0" fontId="15" fillId="0" borderId="2" xfId="4" applyFont="1" applyFill="1" applyBorder="1" applyAlignment="1">
      <alignment vertical="center"/>
    </xf>
    <xf numFmtId="0" fontId="44" fillId="6" borderId="0" xfId="4" applyFill="1" applyBorder="1" applyAlignment="1">
      <alignment vertical="center"/>
    </xf>
    <xf numFmtId="0" fontId="44" fillId="6" borderId="10" xfId="4" applyFill="1" applyBorder="1" applyAlignment="1">
      <alignment vertical="center"/>
    </xf>
    <xf numFmtId="0" fontId="44" fillId="6" borderId="2" xfId="4" applyFill="1" applyBorder="1" applyAlignment="1">
      <alignment vertical="center"/>
    </xf>
    <xf numFmtId="0" fontId="45" fillId="6" borderId="0" xfId="4" applyFont="1" applyFill="1" applyBorder="1" applyAlignment="1">
      <alignment vertical="center"/>
    </xf>
    <xf numFmtId="0" fontId="44" fillId="6" borderId="11" xfId="4" applyFill="1" applyBorder="1" applyAlignment="1">
      <alignment vertical="center"/>
    </xf>
    <xf numFmtId="0" fontId="44" fillId="6" borderId="1" xfId="4" applyFill="1" applyBorder="1" applyAlignment="1">
      <alignment vertical="center"/>
    </xf>
    <xf numFmtId="0" fontId="44" fillId="6" borderId="12" xfId="4" applyFill="1" applyBorder="1" applyAlignment="1">
      <alignment vertical="center"/>
    </xf>
    <xf numFmtId="0" fontId="11" fillId="5" borderId="7" xfId="4" applyFont="1" applyFill="1" applyBorder="1" applyAlignment="1">
      <alignment vertical="center"/>
    </xf>
    <xf numFmtId="0" fontId="11" fillId="5" borderId="4" xfId="4" applyFont="1" applyFill="1" applyBorder="1" applyAlignment="1">
      <alignment vertical="center"/>
    </xf>
    <xf numFmtId="0" fontId="15" fillId="0" borderId="8" xfId="4" applyFont="1" applyBorder="1" applyAlignment="1">
      <alignment vertical="center"/>
    </xf>
    <xf numFmtId="0" fontId="15" fillId="0" borderId="7" xfId="4" applyFont="1" applyBorder="1" applyAlignment="1">
      <alignment vertical="center"/>
    </xf>
    <xf numFmtId="0" fontId="11" fillId="0" borderId="7" xfId="4" applyFont="1" applyBorder="1" applyAlignment="1">
      <alignment vertical="center"/>
    </xf>
    <xf numFmtId="0" fontId="46" fillId="0" borderId="0" xfId="4" applyFont="1" applyFill="1" applyBorder="1">
      <alignment vertical="center"/>
    </xf>
    <xf numFmtId="0" fontId="15" fillId="0" borderId="8" xfId="4" applyFont="1" applyFill="1" applyBorder="1" applyAlignment="1">
      <alignment vertical="center"/>
    </xf>
    <xf numFmtId="0" fontId="15" fillId="0" borderId="7" xfId="4" applyFont="1" applyFill="1" applyBorder="1" applyAlignment="1">
      <alignment vertical="center"/>
    </xf>
    <xf numFmtId="0" fontId="46" fillId="0" borderId="0" xfId="4" applyFont="1" applyBorder="1">
      <alignment vertical="center"/>
    </xf>
    <xf numFmtId="0" fontId="8" fillId="0" borderId="0" xfId="4" applyFont="1" applyBorder="1">
      <alignment vertical="center"/>
    </xf>
    <xf numFmtId="0" fontId="15" fillId="0" borderId="13" xfId="4" applyFont="1" applyFill="1" applyBorder="1" applyAlignment="1">
      <alignment vertical="center"/>
    </xf>
    <xf numFmtId="0" fontId="15" fillId="0" borderId="5" xfId="4" applyFont="1" applyFill="1" applyBorder="1" applyAlignment="1">
      <alignment vertical="center"/>
    </xf>
    <xf numFmtId="0" fontId="11" fillId="0" borderId="5" xfId="4" applyFont="1" applyBorder="1" applyAlignment="1">
      <alignment vertical="center"/>
    </xf>
    <xf numFmtId="0" fontId="44" fillId="0" borderId="0" xfId="4" applyBorder="1">
      <alignment vertical="center"/>
    </xf>
    <xf numFmtId="0" fontId="15" fillId="0" borderId="11" xfId="4" applyFont="1" applyFill="1" applyBorder="1" applyAlignment="1">
      <alignment vertical="center"/>
    </xf>
    <xf numFmtId="0" fontId="15" fillId="0" borderId="1" xfId="4" applyFont="1" applyFill="1" applyBorder="1" applyAlignment="1">
      <alignment vertical="center"/>
    </xf>
    <xf numFmtId="0" fontId="11" fillId="0" borderId="1" xfId="4" applyFont="1" applyBorder="1" applyAlignment="1">
      <alignment vertical="center"/>
    </xf>
    <xf numFmtId="0" fontId="11" fillId="0" borderId="0" xfId="4" applyFont="1" applyAlignment="1">
      <alignment vertical="center"/>
    </xf>
    <xf numFmtId="0" fontId="10" fillId="0" borderId="0" xfId="4" applyFont="1" applyFill="1" applyBorder="1">
      <alignment vertical="center"/>
    </xf>
    <xf numFmtId="0" fontId="47" fillId="0" borderId="0" xfId="4" applyFont="1" applyFill="1" applyBorder="1">
      <alignment vertical="center"/>
    </xf>
    <xf numFmtId="0" fontId="15" fillId="0" borderId="8" xfId="4" applyFont="1" applyFill="1" applyBorder="1" applyAlignment="1">
      <alignment vertical="center"/>
    </xf>
    <xf numFmtId="0" fontId="10" fillId="0" borderId="0" xfId="4" applyFont="1" applyFill="1" applyBorder="1" applyAlignment="1">
      <alignment vertical="top"/>
    </xf>
    <xf numFmtId="0" fontId="11" fillId="0" borderId="0" xfId="4" applyFont="1" applyBorder="1" applyAlignment="1">
      <alignment vertical="center"/>
    </xf>
    <xf numFmtId="0" fontId="44" fillId="0" borderId="0" xfId="4" applyFill="1" applyBorder="1">
      <alignment vertical="center"/>
    </xf>
    <xf numFmtId="0" fontId="12" fillId="6" borderId="1" xfId="4" applyFont="1" applyFill="1" applyBorder="1" applyAlignment="1">
      <alignment vertical="center"/>
    </xf>
    <xf numFmtId="0" fontId="2" fillId="6" borderId="1" xfId="4" applyFont="1" applyFill="1" applyBorder="1" applyAlignment="1">
      <alignment vertical="center"/>
    </xf>
    <xf numFmtId="0" fontId="11" fillId="6" borderId="1" xfId="4" applyFont="1" applyFill="1" applyBorder="1" applyAlignment="1">
      <alignment vertical="center"/>
    </xf>
    <xf numFmtId="0" fontId="14" fillId="0" borderId="1" xfId="4" applyFont="1" applyFill="1" applyBorder="1" applyAlignment="1">
      <alignment vertical="center"/>
    </xf>
    <xf numFmtId="0" fontId="17" fillId="6" borderId="0" xfId="4" applyFont="1" applyFill="1" applyBorder="1" applyAlignment="1">
      <alignment vertical="center"/>
    </xf>
    <xf numFmtId="0" fontId="8" fillId="6" borderId="0" xfId="4" applyFont="1" applyFill="1" applyBorder="1" applyAlignment="1">
      <alignment vertical="center"/>
    </xf>
    <xf numFmtId="0" fontId="14" fillId="6" borderId="1" xfId="4" applyFont="1" applyFill="1" applyBorder="1" applyAlignment="1">
      <alignment vertical="center"/>
    </xf>
    <xf numFmtId="0" fontId="3" fillId="0" borderId="5" xfId="4" applyFont="1" applyFill="1" applyBorder="1" applyAlignment="1">
      <alignment vertical="center"/>
    </xf>
    <xf numFmtId="0" fontId="3" fillId="6" borderId="0" xfId="4" applyFont="1" applyFill="1" applyBorder="1" applyAlignment="1">
      <alignment vertical="center"/>
    </xf>
    <xf numFmtId="0" fontId="11" fillId="6" borderId="0" xfId="4" applyFont="1" applyFill="1" applyAlignment="1">
      <alignment vertical="center"/>
    </xf>
    <xf numFmtId="0" fontId="2" fillId="6" borderId="0" xfId="4" applyFont="1" applyFill="1" applyAlignment="1">
      <alignment vertical="center"/>
    </xf>
    <xf numFmtId="0" fontId="10" fillId="0" borderId="0" xfId="4" applyFont="1" applyAlignment="1">
      <alignment vertical="center"/>
    </xf>
    <xf numFmtId="0" fontId="7" fillId="0" borderId="3" xfId="3" applyFont="1" applyBorder="1">
      <alignment vertical="center"/>
    </xf>
    <xf numFmtId="0" fontId="3" fillId="0" borderId="7" xfId="0" applyFont="1" applyBorder="1" applyAlignment="1">
      <alignment vertical="center"/>
    </xf>
    <xf numFmtId="0" fontId="13" fillId="0" borderId="0" xfId="0" applyFont="1" applyBorder="1" applyAlignment="1">
      <alignment horizontal="center" vertical="center"/>
    </xf>
    <xf numFmtId="0" fontId="13" fillId="0" borderId="0" xfId="0" applyFont="1" applyAlignment="1">
      <alignment horizontal="right" vertical="center"/>
    </xf>
    <xf numFmtId="0" fontId="12" fillId="3" borderId="8"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8" xfId="0" applyFont="1" applyFill="1" applyBorder="1" applyAlignment="1">
      <alignment vertical="center"/>
    </xf>
    <xf numFmtId="0" fontId="12" fillId="3" borderId="7" xfId="0" applyFont="1" applyFill="1" applyBorder="1" applyAlignment="1">
      <alignment vertical="center"/>
    </xf>
    <xf numFmtId="0" fontId="12" fillId="3" borderId="4" xfId="0" applyFont="1" applyFill="1" applyBorder="1" applyAlignment="1">
      <alignment vertical="center"/>
    </xf>
    <xf numFmtId="0" fontId="15" fillId="0" borderId="8" xfId="0" applyFont="1" applyBorder="1" applyAlignment="1">
      <alignment vertical="center"/>
    </xf>
    <xf numFmtId="0" fontId="15" fillId="0" borderId="7" xfId="0" applyFont="1" applyBorder="1" applyAlignment="1">
      <alignment vertical="center"/>
    </xf>
    <xf numFmtId="0" fontId="0" fillId="0" borderId="7" xfId="0" applyBorder="1" applyAlignment="1">
      <alignment vertical="center"/>
    </xf>
    <xf numFmtId="0" fontId="19" fillId="0" borderId="13" xfId="0" applyFont="1" applyBorder="1" applyAlignment="1">
      <alignment horizontal="center" vertical="top" wrapText="1"/>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9" fillId="0" borderId="2" xfId="0" applyFont="1" applyBorder="1" applyAlignment="1">
      <alignment horizontal="center" vertical="top" wrapText="1"/>
    </xf>
    <xf numFmtId="0" fontId="19" fillId="0" borderId="0" xfId="0" applyFont="1" applyBorder="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19" fillId="0" borderId="1" xfId="0" applyFont="1" applyBorder="1" applyAlignment="1">
      <alignment horizontal="center" vertical="top" wrapText="1"/>
    </xf>
    <xf numFmtId="0" fontId="19" fillId="0" borderId="12" xfId="0" applyFont="1" applyBorder="1" applyAlignment="1">
      <alignment horizontal="center" vertical="top" wrapText="1"/>
    </xf>
    <xf numFmtId="0" fontId="14" fillId="3" borderId="8" xfId="0" applyFont="1" applyFill="1" applyBorder="1" applyAlignment="1">
      <alignment vertical="center"/>
    </xf>
    <xf numFmtId="0" fontId="14" fillId="3" borderId="7" xfId="0" applyFont="1" applyFill="1" applyBorder="1" applyAlignment="1">
      <alignment vertical="center"/>
    </xf>
    <xf numFmtId="0" fontId="2" fillId="3" borderId="7" xfId="0" applyFont="1" applyFill="1" applyBorder="1" applyAlignment="1">
      <alignment horizontal="left" vertical="center"/>
    </xf>
    <xf numFmtId="0" fontId="2" fillId="3" borderId="4" xfId="0" applyFont="1" applyFill="1" applyBorder="1" applyAlignment="1">
      <alignment horizontal="lef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3" xfId="0" applyFont="1" applyBorder="1" applyAlignment="1">
      <alignment horizontal="left" vertical="center"/>
    </xf>
    <xf numFmtId="0" fontId="2" fillId="0" borderId="3" xfId="0" applyFont="1" applyBorder="1" applyAlignment="1">
      <alignment vertical="center"/>
    </xf>
    <xf numFmtId="0" fontId="15" fillId="0" borderId="4" xfId="0" applyFont="1" applyFill="1" applyBorder="1" applyAlignment="1">
      <alignment vertical="center"/>
    </xf>
    <xf numFmtId="0" fontId="2" fillId="0" borderId="3" xfId="0" applyFont="1" applyBorder="1" applyAlignment="1">
      <alignment horizontal="left" vertical="center"/>
    </xf>
    <xf numFmtId="0" fontId="13" fillId="0" borderId="3" xfId="0" applyFont="1" applyBorder="1" applyAlignment="1">
      <alignment horizontal="left" vertical="center"/>
    </xf>
    <xf numFmtId="0" fontId="15" fillId="0" borderId="8" xfId="0" applyFont="1" applyFill="1" applyBorder="1" applyAlignment="1">
      <alignment horizontal="left" vertical="center"/>
    </xf>
    <xf numFmtId="0" fontId="15" fillId="0" borderId="4" xfId="0" applyFont="1" applyFill="1" applyBorder="1" applyAlignment="1">
      <alignment horizontal="left" vertical="center"/>
    </xf>
    <xf numFmtId="0" fontId="13" fillId="0" borderId="5" xfId="0" applyFont="1" applyBorder="1" applyAlignment="1">
      <alignment horizontal="center" vertical="center"/>
    </xf>
    <xf numFmtId="0" fontId="2" fillId="0" borderId="0" xfId="0" applyFont="1" applyBorder="1" applyAlignment="1">
      <alignment horizontal="left" vertical="center"/>
    </xf>
    <xf numFmtId="0" fontId="13" fillId="0" borderId="0" xfId="0" applyFont="1" applyBorder="1" applyAlignment="1">
      <alignment horizontal="left" vertical="center"/>
    </xf>
    <xf numFmtId="0" fontId="2" fillId="0" borderId="5" xfId="0" applyFont="1" applyBorder="1" applyAlignment="1">
      <alignment horizontal="left" vertical="center"/>
    </xf>
    <xf numFmtId="0" fontId="22" fillId="0" borderId="0" xfId="0" applyFont="1" applyAlignment="1">
      <alignment horizontal="left" vertical="center"/>
    </xf>
    <xf numFmtId="0" fontId="15" fillId="0" borderId="8" xfId="0" applyFont="1" applyBorder="1" applyAlignment="1">
      <alignment horizontal="left" vertical="center"/>
    </xf>
    <xf numFmtId="0" fontId="15" fillId="0" borderId="4" xfId="0" applyFont="1" applyBorder="1" applyAlignment="1">
      <alignment horizontal="left" vertical="center"/>
    </xf>
    <xf numFmtId="0" fontId="3" fillId="0" borderId="0" xfId="0" applyFont="1" applyFill="1" applyBorder="1" applyAlignment="1">
      <alignment vertical="center"/>
    </xf>
    <xf numFmtId="0" fontId="15" fillId="0" borderId="3" xfId="0" applyFont="1" applyFill="1" applyBorder="1" applyAlignment="1">
      <alignment horizontal="left" vertical="center"/>
    </xf>
    <xf numFmtId="0" fontId="2" fillId="0" borderId="3" xfId="0" applyNumberFormat="1" applyFont="1" applyBorder="1" applyAlignment="1">
      <alignment horizontal="left" vertical="center"/>
    </xf>
    <xf numFmtId="0" fontId="21" fillId="0" borderId="0" xfId="0" applyFont="1" applyFill="1" applyBorder="1" applyAlignment="1">
      <alignment vertical="center"/>
    </xf>
    <xf numFmtId="0" fontId="2" fillId="0" borderId="7" xfId="0" applyFont="1" applyFill="1" applyBorder="1" applyAlignment="1">
      <alignment horizontal="left" vertical="center"/>
    </xf>
    <xf numFmtId="0" fontId="2" fillId="0" borderId="4" xfId="0" applyFont="1" applyFill="1" applyBorder="1" applyAlignment="1">
      <alignment horizontal="left" vertical="center"/>
    </xf>
    <xf numFmtId="182" fontId="3" fillId="0" borderId="7" xfId="0" applyNumberFormat="1" applyFont="1" applyBorder="1" applyAlignment="1">
      <alignment horizontal="left" vertical="center"/>
    </xf>
    <xf numFmtId="182" fontId="3" fillId="0" borderId="4" xfId="0" applyNumberFormat="1" applyFont="1" applyBorder="1" applyAlignment="1">
      <alignment horizontal="left" vertical="center"/>
    </xf>
    <xf numFmtId="0" fontId="17" fillId="0" borderId="8" xfId="0" applyFont="1" applyBorder="1" applyAlignment="1">
      <alignment horizontal="left" vertical="center"/>
    </xf>
    <xf numFmtId="0" fontId="5" fillId="0" borderId="7" xfId="0" applyFont="1" applyBorder="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0" fontId="12" fillId="3" borderId="8" xfId="0" applyFont="1" applyFill="1" applyBorder="1" applyAlignment="1">
      <alignment horizontal="left" vertical="center"/>
    </xf>
    <xf numFmtId="0" fontId="12" fillId="3" borderId="7" xfId="0" applyFont="1" applyFill="1" applyBorder="1" applyAlignment="1">
      <alignment horizontal="left" vertical="center"/>
    </xf>
    <xf numFmtId="0" fontId="12" fillId="3" borderId="4" xfId="0" applyFont="1" applyFill="1" applyBorder="1" applyAlignment="1">
      <alignment horizontal="left" vertical="center"/>
    </xf>
    <xf numFmtId="0" fontId="12" fillId="3" borderId="3" xfId="0" applyFont="1" applyFill="1" applyBorder="1" applyAlignment="1">
      <alignment horizontal="left" vertical="center"/>
    </xf>
    <xf numFmtId="0" fontId="21" fillId="0" borderId="0" xfId="0" applyFont="1" applyFill="1" applyBorder="1" applyAlignment="1" applyProtection="1">
      <alignment vertical="center"/>
      <protection hidden="1"/>
    </xf>
    <xf numFmtId="0" fontId="23" fillId="0" borderId="8" xfId="0" applyFont="1" applyBorder="1" applyAlignment="1" applyProtection="1">
      <alignment vertical="center"/>
      <protection hidden="1"/>
    </xf>
    <xf numFmtId="0" fontId="15" fillId="0" borderId="7" xfId="0" applyFont="1" applyBorder="1" applyAlignment="1" applyProtection="1">
      <alignment vertical="center"/>
      <protection hidden="1"/>
    </xf>
    <xf numFmtId="0" fontId="0" fillId="0" borderId="7" xfId="0" applyBorder="1" applyAlignment="1" applyProtection="1">
      <alignment vertical="center"/>
      <protection hidden="1"/>
    </xf>
    <xf numFmtId="0" fontId="23" fillId="0" borderId="8" xfId="0" applyFont="1" applyFill="1" applyBorder="1" applyAlignment="1" applyProtection="1">
      <alignment horizontal="left" vertical="center"/>
      <protection hidden="1"/>
    </xf>
    <xf numFmtId="0" fontId="15" fillId="0" borderId="7" xfId="0" applyFont="1" applyFill="1" applyBorder="1" applyAlignment="1" applyProtection="1">
      <alignment horizontal="left" vertical="center"/>
      <protection hidden="1"/>
    </xf>
    <xf numFmtId="0" fontId="15" fillId="0" borderId="8" xfId="0" applyFont="1" applyFill="1" applyBorder="1" applyAlignment="1" applyProtection="1">
      <alignment horizontal="left" vertical="center"/>
      <protection hidden="1"/>
    </xf>
    <xf numFmtId="0" fontId="17" fillId="0" borderId="8" xfId="0" applyFont="1" applyBorder="1" applyAlignment="1" applyProtection="1">
      <alignment horizontal="left" vertical="center"/>
      <protection hidden="1"/>
    </xf>
    <xf numFmtId="0" fontId="17" fillId="0" borderId="7" xfId="0" applyFont="1" applyBorder="1" applyAlignment="1" applyProtection="1">
      <alignment horizontal="left" vertical="center"/>
      <protection hidden="1"/>
    </xf>
    <xf numFmtId="0" fontId="23" fillId="0" borderId="8" xfId="0" applyFont="1" applyFill="1" applyBorder="1" applyAlignment="1">
      <alignment vertical="center"/>
    </xf>
    <xf numFmtId="0" fontId="23" fillId="0" borderId="3" xfId="0" applyFont="1" applyFill="1" applyBorder="1" applyAlignment="1">
      <alignment horizontal="left" vertical="center"/>
    </xf>
    <xf numFmtId="0" fontId="2" fillId="0" borderId="3" xfId="0" applyFont="1" applyBorder="1" applyAlignment="1" applyProtection="1">
      <alignment vertical="center"/>
      <protection locked="0"/>
    </xf>
    <xf numFmtId="0" fontId="24" fillId="3" borderId="3" xfId="0" applyFont="1" applyFill="1" applyBorder="1" applyAlignment="1">
      <alignment horizontal="left" vertical="center"/>
    </xf>
    <xf numFmtId="0" fontId="23" fillId="0" borderId="13" xfId="0" applyFont="1" applyFill="1" applyBorder="1" applyAlignment="1">
      <alignment horizontal="left" vertical="center"/>
    </xf>
    <xf numFmtId="0" fontId="0" fillId="0" borderId="6" xfId="0" applyBorder="1">
      <alignment vertical="center"/>
    </xf>
    <xf numFmtId="0" fontId="0" fillId="0" borderId="11" xfId="0" applyBorder="1">
      <alignment vertical="center"/>
    </xf>
    <xf numFmtId="0" fontId="0" fillId="0" borderId="12" xfId="0" applyBorder="1">
      <alignment vertical="center"/>
    </xf>
    <xf numFmtId="0" fontId="23" fillId="0" borderId="3" xfId="0" applyFont="1" applyBorder="1" applyAlignment="1">
      <alignment horizontal="left" vertical="center"/>
    </xf>
    <xf numFmtId="0" fontId="15" fillId="0" borderId="8" xfId="0" applyFont="1" applyBorder="1" applyAlignment="1" applyProtection="1">
      <alignment vertical="center"/>
      <protection hidden="1"/>
    </xf>
    <xf numFmtId="0" fontId="23" fillId="0" borderId="8" xfId="0" applyFont="1" applyBorder="1" applyAlignment="1">
      <alignment horizontal="left" vertical="center"/>
    </xf>
    <xf numFmtId="0" fontId="23" fillId="0" borderId="4" xfId="0" applyFont="1" applyBorder="1" applyAlignment="1">
      <alignment horizontal="left" vertical="center"/>
    </xf>
    <xf numFmtId="0" fontId="13" fillId="0" borderId="0" xfId="0" applyFont="1" applyAlignment="1" applyProtection="1">
      <alignment horizontal="right" vertical="center"/>
      <protection locked="0"/>
    </xf>
    <xf numFmtId="0" fontId="25" fillId="3" borderId="8" xfId="0" applyFont="1" applyFill="1" applyBorder="1" applyAlignment="1" applyProtection="1">
      <alignment horizontal="left" vertical="center"/>
      <protection locked="0"/>
    </xf>
    <xf numFmtId="0" fontId="25" fillId="3" borderId="7" xfId="0" applyFont="1" applyFill="1" applyBorder="1" applyAlignment="1" applyProtection="1">
      <alignment horizontal="left" vertical="center"/>
      <protection locked="0"/>
    </xf>
    <xf numFmtId="0" fontId="25" fillId="3" borderId="4" xfId="0" applyFont="1" applyFill="1" applyBorder="1" applyAlignment="1" applyProtection="1">
      <alignment horizontal="left" vertical="center"/>
      <protection locked="0"/>
    </xf>
    <xf numFmtId="0" fontId="24" fillId="3" borderId="8" xfId="0" applyFont="1" applyFill="1" applyBorder="1" applyAlignment="1" applyProtection="1">
      <alignment vertical="center"/>
      <protection hidden="1"/>
    </xf>
    <xf numFmtId="0" fontId="25" fillId="3" borderId="7" xfId="0" applyFont="1" applyFill="1" applyBorder="1" applyAlignment="1" applyProtection="1">
      <alignment vertical="center"/>
      <protection hidden="1"/>
    </xf>
    <xf numFmtId="0" fontId="25" fillId="3" borderId="4" xfId="0" applyFont="1" applyFill="1" applyBorder="1" applyAlignment="1" applyProtection="1">
      <alignment vertical="center"/>
      <protection hidden="1"/>
    </xf>
    <xf numFmtId="0" fontId="19" fillId="0" borderId="13" xfId="0" applyFont="1" applyBorder="1" applyAlignment="1" applyProtection="1">
      <alignment horizontal="center" vertical="top" wrapText="1"/>
      <protection hidden="1"/>
    </xf>
    <xf numFmtId="0" fontId="19" fillId="0" borderId="5" xfId="0" applyFont="1" applyBorder="1" applyAlignment="1" applyProtection="1">
      <alignment horizontal="center" vertical="top" wrapText="1"/>
      <protection hidden="1"/>
    </xf>
    <xf numFmtId="0" fontId="19" fillId="0" borderId="6" xfId="0" applyFont="1" applyBorder="1" applyAlignment="1" applyProtection="1">
      <alignment horizontal="center" vertical="top" wrapText="1"/>
      <protection hidden="1"/>
    </xf>
    <xf numFmtId="0" fontId="19" fillId="0" borderId="2" xfId="0" applyFont="1" applyBorder="1" applyAlignment="1" applyProtection="1">
      <alignment horizontal="center" vertical="top" wrapText="1"/>
      <protection hidden="1"/>
    </xf>
    <xf numFmtId="0" fontId="19" fillId="0" borderId="0" xfId="0" applyFont="1" applyBorder="1" applyAlignment="1" applyProtection="1">
      <alignment horizontal="center" vertical="top" wrapText="1"/>
      <protection hidden="1"/>
    </xf>
    <xf numFmtId="0" fontId="19" fillId="0" borderId="10" xfId="0" applyFont="1" applyBorder="1" applyAlignment="1" applyProtection="1">
      <alignment horizontal="center" vertical="top" wrapText="1"/>
      <protection hidden="1"/>
    </xf>
    <xf numFmtId="0" fontId="19" fillId="0" borderId="11" xfId="0" applyFont="1" applyBorder="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12" xfId="0" applyFont="1" applyBorder="1" applyAlignment="1" applyProtection="1">
      <alignment horizontal="center" vertical="top" wrapText="1"/>
      <protection hidden="1"/>
    </xf>
    <xf numFmtId="0" fontId="24" fillId="3" borderId="8" xfId="0" applyFont="1" applyFill="1" applyBorder="1" applyAlignment="1">
      <alignment horizontal="left" vertical="center"/>
    </xf>
    <xf numFmtId="0" fontId="25" fillId="3" borderId="7" xfId="0" applyFont="1" applyFill="1" applyBorder="1" applyAlignment="1">
      <alignment horizontal="left" vertical="center"/>
    </xf>
    <xf numFmtId="0" fontId="25" fillId="3" borderId="4" xfId="0" applyFont="1" applyFill="1" applyBorder="1" applyAlignment="1">
      <alignment horizontal="left" vertical="center"/>
    </xf>
    <xf numFmtId="0" fontId="5" fillId="0" borderId="7" xfId="0" applyFont="1" applyBorder="1" applyAlignment="1" applyProtection="1">
      <alignment horizontal="left" vertical="center"/>
      <protection hidden="1"/>
    </xf>
    <xf numFmtId="0" fontId="3" fillId="0" borderId="7" xfId="0" applyFont="1" applyBorder="1" applyAlignment="1">
      <alignment vertical="center"/>
    </xf>
    <xf numFmtId="0" fontId="3" fillId="0" borderId="4" xfId="0" applyFont="1" applyBorder="1" applyAlignment="1">
      <alignment vertical="center"/>
    </xf>
    <xf numFmtId="0" fontId="5" fillId="0" borderId="8" xfId="0" applyFont="1" applyBorder="1" applyAlignment="1" applyProtection="1">
      <alignment horizontal="left" vertical="center"/>
      <protection hidden="1"/>
    </xf>
    <xf numFmtId="0" fontId="25" fillId="3" borderId="8" xfId="0" applyFont="1" applyFill="1" applyBorder="1" applyAlignment="1" applyProtection="1">
      <alignment vertical="center"/>
      <protection locked="0"/>
    </xf>
    <xf numFmtId="0" fontId="25" fillId="3" borderId="7" xfId="0" applyFont="1" applyFill="1" applyBorder="1" applyAlignment="1" applyProtection="1">
      <alignment vertical="center"/>
      <protection locked="0"/>
    </xf>
    <xf numFmtId="0" fontId="3" fillId="6" borderId="5" xfId="4" applyFont="1" applyFill="1" applyBorder="1" applyAlignment="1">
      <alignment vertical="center"/>
    </xf>
    <xf numFmtId="0" fontId="2" fillId="0" borderId="5" xfId="4" applyFont="1" applyBorder="1" applyAlignment="1">
      <alignment horizontal="center" vertical="center"/>
    </xf>
    <xf numFmtId="0" fontId="3" fillId="6" borderId="0" xfId="4" applyFont="1" applyFill="1" applyBorder="1" applyAlignment="1">
      <alignment vertical="center"/>
    </xf>
    <xf numFmtId="0" fontId="2" fillId="0" borderId="0" xfId="4" applyFont="1" applyAlignment="1">
      <alignment vertical="center"/>
    </xf>
    <xf numFmtId="0" fontId="15" fillId="0" borderId="3" xfId="4" applyFont="1" applyFill="1" applyBorder="1" applyAlignment="1">
      <alignment vertical="center"/>
    </xf>
    <xf numFmtId="0" fontId="2" fillId="6" borderId="3" xfId="4" applyFont="1" applyFill="1" applyBorder="1" applyAlignment="1">
      <alignment horizontal="left" vertical="center"/>
    </xf>
    <xf numFmtId="0" fontId="15" fillId="6" borderId="8" xfId="4" applyFont="1" applyFill="1" applyBorder="1" applyAlignment="1">
      <alignment horizontal="left" vertical="center"/>
    </xf>
    <xf numFmtId="0" fontId="15" fillId="6" borderId="4" xfId="4" applyFont="1" applyFill="1" applyBorder="1" applyAlignment="1">
      <alignment horizontal="left" vertical="center"/>
    </xf>
    <xf numFmtId="0" fontId="2" fillId="0" borderId="3" xfId="4" applyFont="1" applyFill="1" applyBorder="1" applyAlignment="1">
      <alignment vertical="center"/>
    </xf>
    <xf numFmtId="0" fontId="15" fillId="0" borderId="8" xfId="4" applyFont="1" applyFill="1" applyBorder="1" applyAlignment="1">
      <alignment horizontal="left" vertical="center"/>
    </xf>
    <xf numFmtId="0" fontId="15" fillId="0" borderId="4" xfId="4" applyFont="1" applyFill="1" applyBorder="1" applyAlignment="1">
      <alignment horizontal="left" vertical="center"/>
    </xf>
    <xf numFmtId="49" fontId="2" fillId="0" borderId="3" xfId="4" applyNumberFormat="1" applyFont="1" applyFill="1" applyBorder="1" applyAlignment="1">
      <alignment horizontal="left" vertical="center"/>
    </xf>
    <xf numFmtId="0" fontId="15" fillId="0" borderId="3" xfId="4" applyFont="1" applyBorder="1" applyAlignment="1">
      <alignment vertical="center"/>
    </xf>
    <xf numFmtId="0" fontId="15" fillId="0" borderId="8" xfId="4" applyFont="1" applyFill="1" applyBorder="1" applyAlignment="1">
      <alignment vertical="center"/>
    </xf>
    <xf numFmtId="0" fontId="15" fillId="0" borderId="4" xfId="4" applyFont="1" applyFill="1" applyBorder="1" applyAlignment="1">
      <alignment vertical="center"/>
    </xf>
    <xf numFmtId="0" fontId="2" fillId="0" borderId="8" xfId="4" applyFont="1" applyFill="1" applyBorder="1" applyAlignment="1">
      <alignment horizontal="left" vertical="center"/>
    </xf>
    <xf numFmtId="0" fontId="2" fillId="0" borderId="7" xfId="4" applyFont="1" applyFill="1" applyBorder="1" applyAlignment="1">
      <alignment horizontal="left" vertical="center"/>
    </xf>
    <xf numFmtId="0" fontId="2" fillId="0" borderId="4" xfId="4" applyFont="1" applyFill="1" applyBorder="1" applyAlignment="1">
      <alignment horizontal="left" vertical="center"/>
    </xf>
    <xf numFmtId="0" fontId="15" fillId="6" borderId="13" xfId="4" applyFont="1" applyFill="1" applyBorder="1" applyAlignment="1">
      <alignment horizontal="left" vertical="center"/>
    </xf>
    <xf numFmtId="0" fontId="15" fillId="6" borderId="6" xfId="4" applyFont="1" applyFill="1" applyBorder="1" applyAlignment="1">
      <alignment horizontal="left" vertical="center"/>
    </xf>
    <xf numFmtId="0" fontId="12" fillId="5" borderId="8" xfId="4" applyFont="1" applyFill="1" applyBorder="1" applyAlignment="1">
      <alignment vertical="center"/>
    </xf>
    <xf numFmtId="0" fontId="12" fillId="5" borderId="7" xfId="4" applyFont="1" applyFill="1" applyBorder="1" applyAlignment="1">
      <alignment vertical="center"/>
    </xf>
    <xf numFmtId="0" fontId="2" fillId="6" borderId="7" xfId="4" applyFont="1" applyFill="1" applyBorder="1" applyAlignment="1">
      <alignment horizontal="left" vertical="center"/>
    </xf>
    <xf numFmtId="0" fontId="2" fillId="6" borderId="4" xfId="4" applyFont="1" applyFill="1" applyBorder="1" applyAlignment="1">
      <alignment horizontal="left" vertical="center"/>
    </xf>
    <xf numFmtId="0" fontId="2" fillId="6" borderId="7" xfId="4" applyFont="1" applyFill="1" applyBorder="1" applyAlignment="1">
      <alignment vertical="center"/>
    </xf>
    <xf numFmtId="0" fontId="2" fillId="6" borderId="4" xfId="4" applyFont="1" applyFill="1" applyBorder="1" applyAlignment="1">
      <alignment vertical="center"/>
    </xf>
    <xf numFmtId="0" fontId="2" fillId="0" borderId="7" xfId="4" applyFont="1" applyBorder="1" applyAlignment="1">
      <alignment vertical="center"/>
    </xf>
    <xf numFmtId="0" fontId="2" fillId="0" borderId="4" xfId="4" applyFont="1" applyBorder="1" applyAlignment="1">
      <alignment vertical="center"/>
    </xf>
    <xf numFmtId="0" fontId="2" fillId="0" borderId="5" xfId="4" applyFont="1" applyBorder="1" applyAlignment="1">
      <alignment horizontal="left" vertical="center"/>
    </xf>
    <xf numFmtId="0" fontId="2" fillId="0" borderId="6" xfId="4" applyFont="1" applyBorder="1" applyAlignment="1">
      <alignment horizontal="left" vertical="center"/>
    </xf>
    <xf numFmtId="0" fontId="2" fillId="0" borderId="1" xfId="4" applyFont="1" applyBorder="1" applyAlignment="1">
      <alignment horizontal="left" vertical="center"/>
    </xf>
    <xf numFmtId="0" fontId="2" fillId="0" borderId="12" xfId="4" applyFont="1" applyBorder="1" applyAlignment="1">
      <alignment horizontal="left" vertical="center"/>
    </xf>
    <xf numFmtId="0" fontId="12" fillId="5" borderId="3" xfId="4" applyFont="1" applyFill="1" applyBorder="1" applyAlignment="1">
      <alignment vertical="center"/>
    </xf>
    <xf numFmtId="0" fontId="12" fillId="5" borderId="8" xfId="4" applyFont="1" applyFill="1" applyBorder="1" applyAlignment="1">
      <alignment horizontal="left" vertical="center"/>
    </xf>
    <xf numFmtId="0" fontId="12" fillId="5" borderId="7" xfId="4" applyFont="1" applyFill="1" applyBorder="1" applyAlignment="1">
      <alignment horizontal="left" vertical="center"/>
    </xf>
    <xf numFmtId="0" fontId="12" fillId="5" borderId="4" xfId="4" applyFont="1" applyFill="1" applyBorder="1" applyAlignment="1">
      <alignment horizontal="left" vertical="center"/>
    </xf>
    <xf numFmtId="0" fontId="2" fillId="6" borderId="0" xfId="4" applyFont="1" applyFill="1" applyBorder="1" applyAlignment="1">
      <alignment horizontal="left" vertical="center"/>
    </xf>
    <xf numFmtId="0" fontId="2" fillId="0" borderId="0" xfId="4" applyFont="1" applyAlignment="1">
      <alignment horizontal="right" vertical="center"/>
    </xf>
    <xf numFmtId="0" fontId="12" fillId="7" borderId="3" xfId="4" applyFont="1" applyFill="1" applyBorder="1" applyAlignment="1">
      <alignment horizontal="left" vertical="center" wrapText="1"/>
    </xf>
    <xf numFmtId="0" fontId="2" fillId="6" borderId="0" xfId="4" applyFont="1" applyFill="1" applyBorder="1" applyAlignment="1">
      <alignment vertical="center"/>
    </xf>
    <xf numFmtId="0" fontId="27" fillId="5" borderId="46" xfId="2" applyFont="1" applyFill="1" applyBorder="1" applyAlignment="1" applyProtection="1">
      <alignment horizontal="left" vertical="center"/>
      <protection locked="0"/>
    </xf>
    <xf numFmtId="0" fontId="27" fillId="5" borderId="48" xfId="2" applyFont="1" applyFill="1" applyBorder="1" applyAlignment="1" applyProtection="1">
      <alignment horizontal="left" vertical="center"/>
      <protection locked="0"/>
    </xf>
    <xf numFmtId="0" fontId="7" fillId="5" borderId="46" xfId="2" applyFont="1" applyFill="1" applyBorder="1" applyAlignment="1" applyProtection="1">
      <alignment horizontal="left" vertical="center"/>
      <protection locked="0"/>
    </xf>
    <xf numFmtId="0" fontId="7" fillId="5" borderId="47" xfId="2" applyFont="1" applyFill="1" applyBorder="1" applyAlignment="1" applyProtection="1">
      <alignment horizontal="left" vertical="center"/>
      <protection locked="0"/>
    </xf>
    <xf numFmtId="0" fontId="7" fillId="5" borderId="48" xfId="2" applyFont="1" applyFill="1" applyBorder="1" applyAlignment="1" applyProtection="1">
      <alignment horizontal="left" vertical="center"/>
      <protection locked="0"/>
    </xf>
    <xf numFmtId="0" fontId="7" fillId="0" borderId="23" xfId="2" applyFont="1" applyBorder="1" applyAlignment="1" applyProtection="1">
      <alignment horizontal="left" vertical="center"/>
      <protection locked="0"/>
    </xf>
    <xf numFmtId="0" fontId="27" fillId="0" borderId="0" xfId="2" applyFont="1" applyFill="1" applyBorder="1" applyAlignment="1" applyProtection="1">
      <alignment horizontal="left" vertical="center"/>
      <protection locked="0"/>
    </xf>
    <xf numFmtId="49" fontId="38" fillId="0" borderId="49" xfId="2" applyNumberFormat="1" applyFont="1" applyFill="1" applyBorder="1" applyAlignment="1" applyProtection="1">
      <alignment horizontal="left" vertical="center"/>
      <protection locked="0"/>
    </xf>
    <xf numFmtId="49" fontId="38" fillId="0" borderId="23" xfId="2" applyNumberFormat="1" applyFont="1" applyFill="1" applyBorder="1" applyAlignment="1" applyProtection="1">
      <alignment horizontal="left" vertical="center"/>
      <protection locked="0"/>
    </xf>
    <xf numFmtId="49" fontId="38" fillId="0" borderId="50" xfId="2" applyNumberFormat="1" applyFont="1" applyFill="1" applyBorder="1" applyAlignment="1" applyProtection="1">
      <alignment horizontal="left" vertical="center"/>
      <protection locked="0"/>
    </xf>
    <xf numFmtId="49" fontId="38" fillId="0" borderId="37" xfId="2" applyNumberFormat="1" applyFont="1" applyFill="1" applyBorder="1" applyAlignment="1" applyProtection="1">
      <alignment horizontal="left" vertical="center"/>
      <protection locked="0"/>
    </xf>
    <xf numFmtId="49" fontId="38" fillId="0" borderId="0" xfId="2" applyNumberFormat="1" applyFont="1" applyFill="1" applyBorder="1" applyAlignment="1" applyProtection="1">
      <alignment horizontal="left" vertical="center"/>
      <protection locked="0"/>
    </xf>
    <xf numFmtId="49" fontId="38" fillId="0" borderId="44" xfId="2" applyNumberFormat="1" applyFont="1" applyFill="1" applyBorder="1" applyAlignment="1" applyProtection="1">
      <alignment horizontal="left" vertical="center"/>
      <protection locked="0"/>
    </xf>
    <xf numFmtId="0" fontId="27" fillId="0" borderId="18" xfId="2" applyFont="1" applyFill="1" applyBorder="1" applyAlignment="1" applyProtection="1">
      <alignment horizontal="left" vertical="center"/>
      <protection locked="0"/>
    </xf>
    <xf numFmtId="0" fontId="27" fillId="5" borderId="31" xfId="2" applyFont="1" applyFill="1" applyBorder="1" applyAlignment="1" applyProtection="1">
      <alignment horizontal="center" vertical="center"/>
      <protection locked="0"/>
    </xf>
    <xf numFmtId="0" fontId="27" fillId="5" borderId="34" xfId="2" applyFont="1" applyFill="1" applyBorder="1" applyAlignment="1" applyProtection="1">
      <alignment horizontal="center" vertical="center"/>
      <protection locked="0"/>
    </xf>
    <xf numFmtId="0" fontId="27" fillId="5" borderId="35" xfId="2" applyFont="1" applyFill="1" applyBorder="1" applyAlignment="1" applyProtection="1">
      <alignment horizontal="center" vertical="center"/>
      <protection locked="0"/>
    </xf>
    <xf numFmtId="0" fontId="7" fillId="0" borderId="27"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7" fillId="0" borderId="30" xfId="2" applyFont="1" applyBorder="1" applyAlignment="1" applyProtection="1">
      <alignment horizontal="center" vertical="center"/>
      <protection locked="0"/>
    </xf>
    <xf numFmtId="49" fontId="38" fillId="0" borderId="39" xfId="2" applyNumberFormat="1" applyFont="1" applyFill="1" applyBorder="1" applyAlignment="1" applyProtection="1">
      <alignment horizontal="left" vertical="center"/>
      <protection locked="0"/>
    </xf>
    <xf numFmtId="49" fontId="38" fillId="0" borderId="18" xfId="2" applyNumberFormat="1" applyFont="1" applyFill="1" applyBorder="1" applyAlignment="1" applyProtection="1">
      <alignment horizontal="left" vertical="center"/>
      <protection locked="0"/>
    </xf>
    <xf numFmtId="49" fontId="38" fillId="0" borderId="45" xfId="2" applyNumberFormat="1"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protection locked="0"/>
    </xf>
    <xf numFmtId="0" fontId="29" fillId="0" borderId="7" xfId="2" applyFont="1" applyFill="1" applyBorder="1" applyAlignment="1" applyProtection="1">
      <alignment horizontal="left" vertical="center"/>
      <protection locked="0"/>
    </xf>
    <xf numFmtId="0" fontId="29" fillId="0" borderId="25" xfId="2" applyFont="1" applyFill="1" applyBorder="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7" fillId="0" borderId="4" xfId="2"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wrapText="1"/>
      <protection locked="0"/>
    </xf>
    <xf numFmtId="0" fontId="29" fillId="0" borderId="7" xfId="2" applyFont="1" applyFill="1" applyBorder="1" applyAlignment="1" applyProtection="1">
      <alignment horizontal="left" vertical="center" wrapText="1"/>
      <protection locked="0"/>
    </xf>
    <xf numFmtId="0" fontId="29" fillId="0" borderId="25" xfId="2" applyFont="1" applyFill="1" applyBorder="1" applyAlignment="1" applyProtection="1">
      <alignment horizontal="left" vertical="center" wrapText="1"/>
      <protection locked="0"/>
    </xf>
    <xf numFmtId="0" fontId="29" fillId="0" borderId="18" xfId="2" applyFont="1" applyFill="1" applyBorder="1" applyAlignment="1" applyProtection="1">
      <alignment horizontal="left" vertical="center"/>
      <protection locked="0"/>
    </xf>
    <xf numFmtId="0" fontId="29" fillId="0" borderId="45" xfId="2" applyFont="1" applyFill="1" applyBorder="1" applyAlignment="1" applyProtection="1">
      <alignment horizontal="left" vertical="center"/>
      <protection locked="0"/>
    </xf>
    <xf numFmtId="0" fontId="7" fillId="0" borderId="27" xfId="2" applyFont="1" applyFill="1" applyBorder="1" applyAlignment="1" applyProtection="1">
      <alignment horizontal="left" vertical="center"/>
      <protection locked="0"/>
    </xf>
    <xf numFmtId="0" fontId="7" fillId="0" borderId="28" xfId="2" applyFont="1" applyFill="1" applyBorder="1" applyAlignment="1" applyProtection="1">
      <alignment horizontal="left" vertical="center"/>
      <protection locked="0"/>
    </xf>
    <xf numFmtId="0" fontId="7" fillId="0" borderId="8" xfId="2" applyFont="1" applyFill="1" applyBorder="1" applyAlignment="1" applyProtection="1">
      <alignment horizontal="left" vertical="center"/>
      <protection locked="0"/>
    </xf>
    <xf numFmtId="0" fontId="7" fillId="0" borderId="7" xfId="2" applyFont="1" applyFill="1" applyBorder="1" applyAlignment="1" applyProtection="1">
      <alignment horizontal="left" vertical="center"/>
      <protection locked="0"/>
    </xf>
    <xf numFmtId="0" fontId="7" fillId="0" borderId="25" xfId="2" applyFont="1" applyFill="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6"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180" fontId="7" fillId="0" borderId="8" xfId="0" applyNumberFormat="1" applyFont="1" applyBorder="1" applyAlignment="1" applyProtection="1">
      <alignment horizontal="left" vertical="center"/>
      <protection locked="0"/>
    </xf>
    <xf numFmtId="180" fontId="7" fillId="0" borderId="7" xfId="0" applyNumberFormat="1" applyFont="1" applyBorder="1" applyAlignment="1" applyProtection="1">
      <alignment horizontal="left" vertical="center"/>
      <protection locked="0"/>
    </xf>
    <xf numFmtId="180" fontId="7" fillId="0" borderId="25" xfId="0" applyNumberFormat="1" applyFont="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7" fillId="5" borderId="32" xfId="2" applyFont="1" applyFill="1" applyBorder="1" applyAlignment="1" applyProtection="1">
      <alignment horizontal="center" vertical="center"/>
      <protection locked="0"/>
    </xf>
    <xf numFmtId="0" fontId="27" fillId="5" borderId="33" xfId="2" applyFont="1" applyFill="1" applyBorder="1" applyAlignment="1" applyProtection="1">
      <alignment horizontal="center" vertical="center"/>
      <protection locked="0"/>
    </xf>
    <xf numFmtId="0" fontId="7" fillId="5" borderId="34" xfId="2" applyFont="1" applyFill="1" applyBorder="1" applyAlignment="1" applyProtection="1">
      <alignment horizontal="center" vertical="center"/>
      <protection locked="0"/>
    </xf>
    <xf numFmtId="0" fontId="7" fillId="5" borderId="35" xfId="2" applyFont="1" applyFill="1" applyBorder="1" applyAlignment="1" applyProtection="1">
      <alignment horizontal="center" vertical="center"/>
      <protection locked="0"/>
    </xf>
    <xf numFmtId="0" fontId="7" fillId="0" borderId="0" xfId="2" applyFont="1" applyBorder="1" applyAlignment="1" applyProtection="1">
      <alignment horizontal="left" vertical="center"/>
      <protection locked="0"/>
    </xf>
    <xf numFmtId="0" fontId="34" fillId="0" borderId="18" xfId="2" applyFont="1" applyFill="1" applyBorder="1" applyAlignment="1" applyProtection="1">
      <alignment horizontal="left" vertical="center"/>
      <protection locked="0"/>
    </xf>
    <xf numFmtId="0" fontId="7" fillId="0" borderId="5" xfId="2" applyFont="1" applyFill="1" applyBorder="1" applyAlignment="1">
      <alignment horizontal="left"/>
    </xf>
    <xf numFmtId="184" fontId="7" fillId="0" borderId="12" xfId="2" applyNumberFormat="1" applyFont="1" applyFill="1" applyBorder="1" applyAlignment="1">
      <alignment horizontal="left"/>
    </xf>
    <xf numFmtId="184" fontId="7" fillId="0" borderId="11" xfId="2" applyNumberFormat="1" applyFont="1" applyFill="1" applyBorder="1" applyAlignment="1">
      <alignment horizontal="left"/>
    </xf>
    <xf numFmtId="184" fontId="7" fillId="0" borderId="56" xfId="2" applyNumberFormat="1" applyFont="1" applyFill="1" applyBorder="1" applyAlignment="1">
      <alignment horizontal="left"/>
    </xf>
    <xf numFmtId="184" fontId="7" fillId="0" borderId="51" xfId="2" applyNumberFormat="1" applyFont="1" applyFill="1" applyBorder="1" applyAlignment="1">
      <alignment horizontal="left"/>
    </xf>
    <xf numFmtId="184" fontId="7" fillId="0" borderId="1" xfId="2" applyNumberFormat="1" applyFont="1" applyFill="1" applyBorder="1" applyAlignment="1">
      <alignment horizontal="center"/>
    </xf>
    <xf numFmtId="184" fontId="7" fillId="0" borderId="51" xfId="2" applyNumberFormat="1" applyFont="1" applyFill="1" applyBorder="1" applyAlignment="1">
      <alignment horizontal="center"/>
    </xf>
    <xf numFmtId="0" fontId="29" fillId="0" borderId="39" xfId="2" applyFont="1" applyFill="1" applyBorder="1" applyAlignment="1" applyProtection="1">
      <alignment horizontal="center"/>
      <protection locked="0"/>
    </xf>
    <xf numFmtId="0" fontId="29" fillId="0" borderId="18" xfId="2" applyFont="1" applyFill="1" applyBorder="1" applyAlignment="1" applyProtection="1">
      <alignment horizontal="center"/>
      <protection locked="0"/>
    </xf>
    <xf numFmtId="0" fontId="29" fillId="0" borderId="45" xfId="2" applyFont="1" applyFill="1" applyBorder="1" applyAlignment="1" applyProtection="1">
      <alignment horizontal="center"/>
      <protection locked="0"/>
    </xf>
    <xf numFmtId="0" fontId="29" fillId="0" borderId="36" xfId="2" applyFont="1" applyFill="1" applyBorder="1" applyAlignment="1">
      <alignment horizontal="left"/>
    </xf>
    <xf numFmtId="0" fontId="29" fillId="0" borderId="41" xfId="2" applyFont="1" applyFill="1" applyBorder="1" applyAlignment="1">
      <alignment horizontal="left"/>
    </xf>
    <xf numFmtId="0" fontId="28" fillId="2" borderId="0" xfId="0" applyFont="1" applyFill="1" applyBorder="1" applyAlignment="1" applyProtection="1">
      <alignment horizontal="right" vertical="center"/>
      <protection locked="0"/>
    </xf>
    <xf numFmtId="0" fontId="27" fillId="0" borderId="7" xfId="2" applyFont="1" applyFill="1" applyBorder="1" applyAlignment="1" applyProtection="1">
      <alignment vertical="center"/>
      <protection locked="0"/>
    </xf>
    <xf numFmtId="0" fontId="27" fillId="0" borderId="25" xfId="2" applyFont="1" applyFill="1" applyBorder="1" applyAlignment="1" applyProtection="1">
      <alignment vertical="center"/>
      <protection locked="0"/>
    </xf>
    <xf numFmtId="0" fontId="27" fillId="0" borderId="29" xfId="2" applyFont="1" applyFill="1" applyBorder="1" applyAlignment="1" applyProtection="1">
      <alignment vertical="center"/>
      <protection locked="0"/>
    </xf>
    <xf numFmtId="0" fontId="27" fillId="0" borderId="30" xfId="2" applyFont="1" applyFill="1" applyBorder="1" applyAlignment="1" applyProtection="1">
      <alignment vertical="center"/>
      <protection locked="0"/>
    </xf>
    <xf numFmtId="0" fontId="27" fillId="0" borderId="7" xfId="2" applyFont="1" applyFill="1" applyBorder="1" applyAlignment="1" applyProtection="1">
      <alignment horizontal="left" vertical="center"/>
      <protection locked="0"/>
    </xf>
    <xf numFmtId="0" fontId="27" fillId="0" borderId="4" xfId="2" applyFont="1" applyFill="1" applyBorder="1" applyAlignment="1" applyProtection="1">
      <alignment horizontal="left" vertical="center"/>
      <protection locked="0"/>
    </xf>
    <xf numFmtId="0" fontId="27" fillId="0" borderId="29" xfId="2" applyFont="1" applyFill="1" applyBorder="1" applyAlignment="1" applyProtection="1">
      <alignment horizontal="left" vertical="center"/>
      <protection locked="0"/>
    </xf>
    <xf numFmtId="0" fontId="27" fillId="0" borderId="28" xfId="2" applyFont="1" applyFill="1" applyBorder="1" applyAlignment="1" applyProtection="1">
      <alignment horizontal="left" vertical="center"/>
      <protection locked="0"/>
    </xf>
    <xf numFmtId="49" fontId="30" fillId="0" borderId="0" xfId="2" applyNumberFormat="1" applyFont="1" applyFill="1" applyAlignment="1" applyProtection="1">
      <alignment horizontal="left" vertical="center"/>
      <protection locked="0"/>
    </xf>
    <xf numFmtId="49" fontId="30" fillId="0" borderId="14" xfId="2" applyNumberFormat="1" applyFont="1" applyFill="1" applyBorder="1" applyAlignment="1" applyProtection="1">
      <alignment horizontal="left" vertical="center"/>
      <protection locked="0"/>
    </xf>
    <xf numFmtId="176" fontId="7" fillId="0" borderId="17" xfId="2" applyNumberFormat="1" applyFont="1" applyFill="1" applyBorder="1" applyAlignment="1" applyProtection="1">
      <alignment horizontal="left" vertical="center"/>
      <protection locked="0"/>
    </xf>
    <xf numFmtId="0" fontId="27" fillId="0" borderId="19" xfId="2" applyFont="1" applyFill="1" applyBorder="1" applyAlignment="1" applyProtection="1">
      <alignment horizontal="left" vertical="center"/>
      <protection locked="0"/>
    </xf>
    <xf numFmtId="0" fontId="31" fillId="0" borderId="20" xfId="2" applyFont="1" applyFill="1" applyBorder="1" applyAlignment="1" applyProtection="1">
      <alignment horizontal="center" vertical="center" shrinkToFit="1"/>
      <protection locked="0"/>
    </xf>
    <xf numFmtId="0" fontId="31" fillId="0" borderId="21" xfId="2" applyFont="1" applyFill="1" applyBorder="1" applyAlignment="1" applyProtection="1">
      <alignment horizontal="center" vertical="center" shrinkToFit="1"/>
      <protection locked="0"/>
    </xf>
    <xf numFmtId="0" fontId="31" fillId="0" borderId="11" xfId="2" applyFont="1" applyFill="1" applyBorder="1" applyAlignment="1" applyProtection="1">
      <alignment horizontal="center" vertical="center" shrinkToFit="1"/>
      <protection locked="0"/>
    </xf>
    <xf numFmtId="0" fontId="31" fillId="0" borderId="12" xfId="2" applyFont="1" applyFill="1" applyBorder="1" applyAlignment="1" applyProtection="1">
      <alignment horizontal="center" vertical="center" shrinkToFit="1"/>
      <protection locked="0"/>
    </xf>
    <xf numFmtId="49" fontId="27" fillId="0" borderId="22" xfId="2" applyNumberFormat="1" applyFont="1" applyFill="1" applyBorder="1" applyAlignment="1" applyProtection="1">
      <alignment horizontal="center" vertical="center"/>
      <protection locked="0"/>
    </xf>
    <xf numFmtId="49" fontId="27" fillId="0" borderId="9" xfId="2" applyNumberFormat="1" applyFont="1" applyFill="1" applyBorder="1" applyAlignment="1" applyProtection="1">
      <alignment horizontal="center" vertical="center"/>
      <protection locked="0"/>
    </xf>
    <xf numFmtId="49" fontId="34" fillId="0" borderId="20" xfId="2" applyNumberFormat="1" applyFont="1" applyFill="1" applyBorder="1" applyAlignment="1" applyProtection="1">
      <alignment horizontal="center" vertical="center" shrinkToFit="1"/>
      <protection locked="0"/>
    </xf>
    <xf numFmtId="49" fontId="34" fillId="0" borderId="21" xfId="2" applyNumberFormat="1" applyFont="1" applyFill="1" applyBorder="1" applyAlignment="1" applyProtection="1">
      <alignment horizontal="center" vertical="center" shrinkToFit="1"/>
      <protection locked="0"/>
    </xf>
    <xf numFmtId="49" fontId="34" fillId="0" borderId="11" xfId="2" applyNumberFormat="1" applyFont="1" applyFill="1" applyBorder="1" applyAlignment="1" applyProtection="1">
      <alignment horizontal="center" vertical="center" shrinkToFit="1"/>
      <protection locked="0"/>
    </xf>
    <xf numFmtId="49" fontId="34" fillId="0" borderId="12" xfId="2" applyNumberFormat="1" applyFont="1" applyFill="1" applyBorder="1" applyAlignment="1" applyProtection="1">
      <alignment horizontal="center" vertical="center" shrinkToFit="1"/>
      <protection locked="0"/>
    </xf>
    <xf numFmtId="0" fontId="35" fillId="0" borderId="20" xfId="2" applyFont="1" applyFill="1" applyBorder="1" applyAlignment="1" applyProtection="1">
      <alignment horizontal="center" vertical="center" wrapText="1"/>
      <protection locked="0"/>
    </xf>
    <xf numFmtId="0" fontId="35" fillId="0" borderId="23" xfId="2" applyFont="1" applyFill="1" applyBorder="1" applyAlignment="1" applyProtection="1">
      <alignment horizontal="center" vertical="center" wrapText="1"/>
      <protection locked="0"/>
    </xf>
    <xf numFmtId="0" fontId="35" fillId="0" borderId="50" xfId="2" applyFont="1" applyFill="1" applyBorder="1" applyAlignment="1" applyProtection="1">
      <alignment horizontal="center" vertical="center" wrapText="1"/>
      <protection locked="0"/>
    </xf>
    <xf numFmtId="0" fontId="35" fillId="0" borderId="11" xfId="2" applyFont="1" applyFill="1" applyBorder="1" applyAlignment="1" applyProtection="1">
      <alignment horizontal="center" vertical="center" wrapText="1"/>
      <protection locked="0"/>
    </xf>
    <xf numFmtId="0" fontId="35" fillId="0" borderId="1" xfId="2" applyFont="1" applyFill="1" applyBorder="1" applyAlignment="1" applyProtection="1">
      <alignment horizontal="center" vertical="center" wrapText="1"/>
      <protection locked="0"/>
    </xf>
    <xf numFmtId="0" fontId="35" fillId="0" borderId="51" xfId="2" applyFont="1" applyFill="1" applyBorder="1" applyAlignment="1" applyProtection="1">
      <alignment horizontal="center" vertical="center" wrapText="1"/>
      <protection locked="0"/>
    </xf>
    <xf numFmtId="0" fontId="7" fillId="0" borderId="36" xfId="2" applyFont="1" applyFill="1" applyBorder="1" applyAlignment="1" applyProtection="1">
      <alignment horizontal="left" vertical="center"/>
      <protection locked="0"/>
    </xf>
    <xf numFmtId="0" fontId="7" fillId="0" borderId="6" xfId="2" applyFont="1" applyFill="1" applyBorder="1" applyAlignment="1" applyProtection="1">
      <alignment horizontal="left" vertical="center"/>
      <protection locked="0"/>
    </xf>
    <xf numFmtId="0" fontId="7" fillId="0" borderId="37" xfId="2" applyFont="1" applyFill="1" applyBorder="1" applyAlignment="1" applyProtection="1">
      <alignment horizontal="left" vertical="center"/>
      <protection locked="0"/>
    </xf>
    <xf numFmtId="0" fontId="7" fillId="0" borderId="10" xfId="2" applyFont="1" applyFill="1" applyBorder="1" applyAlignment="1" applyProtection="1">
      <alignment horizontal="left" vertical="center"/>
      <protection locked="0"/>
    </xf>
    <xf numFmtId="0" fontId="7" fillId="0" borderId="39" xfId="2" applyFont="1" applyFill="1" applyBorder="1" applyAlignment="1" applyProtection="1">
      <alignment horizontal="left" vertical="center"/>
      <protection locked="0"/>
    </xf>
    <xf numFmtId="0" fontId="7" fillId="0" borderId="40" xfId="2" applyFont="1" applyFill="1" applyBorder="1" applyAlignment="1" applyProtection="1">
      <alignment horizontal="left" vertical="center"/>
      <protection locked="0"/>
    </xf>
    <xf numFmtId="177" fontId="7" fillId="0" borderId="8" xfId="2" applyNumberFormat="1" applyFont="1" applyFill="1" applyBorder="1" applyAlignment="1" applyProtection="1">
      <alignment horizontal="left" vertical="center"/>
      <protection locked="0"/>
    </xf>
    <xf numFmtId="177" fontId="7" fillId="0" borderId="25" xfId="2" applyNumberFormat="1" applyFont="1" applyFill="1" applyBorder="1" applyAlignment="1" applyProtection="1">
      <alignment horizontal="left" vertical="center"/>
      <protection locked="0"/>
    </xf>
    <xf numFmtId="178" fontId="7" fillId="0" borderId="8" xfId="0" applyNumberFormat="1" applyFont="1" applyBorder="1" applyAlignment="1" applyProtection="1">
      <alignment horizontal="left" vertical="center"/>
      <protection locked="0"/>
    </xf>
    <xf numFmtId="178" fontId="7" fillId="0" borderId="7" xfId="0" applyNumberFormat="1" applyFont="1" applyBorder="1" applyAlignment="1" applyProtection="1">
      <alignment horizontal="left" vertical="center"/>
      <protection locked="0"/>
    </xf>
    <xf numFmtId="178" fontId="7" fillId="0" borderId="25" xfId="0" applyNumberFormat="1" applyFont="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7" fillId="0" borderId="38" xfId="2"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179" fontId="7" fillId="0" borderId="42" xfId="0" applyNumberFormat="1" applyFont="1" applyBorder="1" applyAlignment="1" applyProtection="1">
      <alignment horizontal="left" vertical="center"/>
      <protection locked="0"/>
    </xf>
    <xf numFmtId="179" fontId="7" fillId="0" borderId="18" xfId="0" applyNumberFormat="1" applyFont="1" applyBorder="1" applyAlignment="1" applyProtection="1">
      <alignment horizontal="left" vertical="center"/>
      <protection locked="0"/>
    </xf>
    <xf numFmtId="179" fontId="7" fillId="0" borderId="45" xfId="0" applyNumberFormat="1" applyFont="1" applyBorder="1" applyAlignment="1" applyProtection="1">
      <alignment horizontal="left" vertical="center"/>
      <protection locked="0"/>
    </xf>
    <xf numFmtId="0" fontId="7" fillId="0" borderId="18" xfId="2" applyFont="1" applyFill="1" applyBorder="1" applyAlignment="1" applyProtection="1">
      <alignment horizontal="left" vertical="center"/>
      <protection locked="0"/>
    </xf>
    <xf numFmtId="0" fontId="7" fillId="0" borderId="45" xfId="2"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181" fontId="7" fillId="0" borderId="8" xfId="0" applyNumberFormat="1" applyFont="1" applyBorder="1" applyAlignment="1" applyProtection="1">
      <alignment horizontal="left" vertical="center"/>
      <protection locked="0"/>
    </xf>
    <xf numFmtId="181" fontId="7" fillId="0" borderId="7" xfId="0" applyNumberFormat="1" applyFont="1" applyBorder="1" applyAlignment="1" applyProtection="1">
      <alignment horizontal="left" vertical="center"/>
      <protection locked="0"/>
    </xf>
    <xf numFmtId="181" fontId="7" fillId="0" borderId="25" xfId="0" applyNumberFormat="1" applyFont="1" applyBorder="1" applyAlignment="1" applyProtection="1">
      <alignment horizontal="left" vertical="center"/>
      <protection locked="0"/>
    </xf>
    <xf numFmtId="0" fontId="3" fillId="0" borderId="0" xfId="0" applyFont="1" applyFill="1" applyBorder="1" applyAlignment="1">
      <alignment horizontal="left" vertical="center"/>
    </xf>
  </cellXfs>
  <cellStyles count="5">
    <cellStyle name="0,0_x000d__x000a_NA_x000d__x000a_" xfId="1"/>
    <cellStyle name="0,0_x000d__x000a_NA_x000d__x000a_ 2" xfId="2"/>
    <cellStyle name="一般" xfId="0" builtinId="0"/>
    <cellStyle name="一般 2" xfId="3"/>
    <cellStyle name="一般 3" xfId="4"/>
  </cellStyles>
  <dxfs count="0"/>
  <tableStyles count="0" defaultTableStyle="TableStyleMedium9" defaultPivotStyle="PivotStyleLight16"/>
  <colors>
    <mruColors>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jpeg"/><Relationship Id="rId7" Type="http://schemas.openxmlformats.org/officeDocument/2006/relationships/image" Target="../media/image11.png"/><Relationship Id="rId2" Type="http://schemas.openxmlformats.org/officeDocument/2006/relationships/image" Target="../media/image6.jpeg"/><Relationship Id="rId1" Type="http://schemas.openxmlformats.org/officeDocument/2006/relationships/image" Target="../media/image1.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6.jpeg"/><Relationship Id="rId1" Type="http://schemas.openxmlformats.org/officeDocument/2006/relationships/image" Target="../media/image1.png"/><Relationship Id="rId4" Type="http://schemas.openxmlformats.org/officeDocument/2006/relationships/image" Target="../media/image14.jpeg"/></Relationships>
</file>

<file path=xl/drawings/_rels/drawing4.xml.rels><?xml version="1.0" encoding="UTF-8" standalone="yes"?>
<Relationships xmlns="http://schemas.openxmlformats.org/package/2006/relationships"><Relationship Id="rId8" Type="http://schemas.openxmlformats.org/officeDocument/2006/relationships/image" Target="../media/image22.png"/><Relationship Id="rId3" Type="http://schemas.openxmlformats.org/officeDocument/2006/relationships/image" Target="../media/image17.png"/><Relationship Id="rId7" Type="http://schemas.openxmlformats.org/officeDocument/2006/relationships/image" Target="../media/image21.png"/><Relationship Id="rId2" Type="http://schemas.openxmlformats.org/officeDocument/2006/relationships/image" Target="../media/image16.jpeg"/><Relationship Id="rId1" Type="http://schemas.openxmlformats.org/officeDocument/2006/relationships/image" Target="../media/image15.png"/><Relationship Id="rId6" Type="http://schemas.openxmlformats.org/officeDocument/2006/relationships/image" Target="../media/image20.png"/><Relationship Id="rId5" Type="http://schemas.openxmlformats.org/officeDocument/2006/relationships/image" Target="../media/image19.png"/><Relationship Id="rId4" Type="http://schemas.openxmlformats.org/officeDocument/2006/relationships/image" Target="../media/image18.png"/></Relationships>
</file>

<file path=xl/drawings/_rels/drawing5.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23.png"/><Relationship Id="rId1" Type="http://schemas.openxmlformats.org/officeDocument/2006/relationships/image" Target="../media/image11.png"/><Relationship Id="rId5" Type="http://schemas.openxmlformats.org/officeDocument/2006/relationships/image" Target="../media/image26.emf"/><Relationship Id="rId4"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1401"/>
          <a:ext cx="794616" cy="158173"/>
        </a:xfrm>
        <a:prstGeom prst="rect">
          <a:avLst/>
        </a:prstGeom>
        <a:noFill/>
        <a:ln w="9525">
          <a:noFill/>
          <a:miter lim="800000"/>
          <a:headEnd/>
          <a:tailEnd/>
        </a:ln>
      </xdr:spPr>
    </xdr:pic>
    <xdr:clientData/>
  </xdr:twoCellAnchor>
  <xdr:twoCellAnchor editAs="oneCell">
    <xdr:from>
      <xdr:col>0</xdr:col>
      <xdr:colOff>0</xdr:colOff>
      <xdr:row>4</xdr:row>
      <xdr:rowOff>1</xdr:rowOff>
    </xdr:from>
    <xdr:to>
      <xdr:col>1</xdr:col>
      <xdr:colOff>927932</xdr:colOff>
      <xdr:row>12</xdr:row>
      <xdr:rowOff>11077</xdr:rowOff>
    </xdr:to>
    <xdr:pic>
      <xdr:nvPicPr>
        <xdr:cNvPr id="20" name="Picture 248"/>
        <xdr:cNvPicPr>
          <a:picLocks noChangeAspect="1" noChangeArrowheads="1"/>
        </xdr:cNvPicPr>
      </xdr:nvPicPr>
      <xdr:blipFill>
        <a:blip xmlns:r="http://schemas.openxmlformats.org/officeDocument/2006/relationships" r:embed="rId2" cstate="print"/>
        <a:srcRect t="1006"/>
        <a:stretch>
          <a:fillRect/>
        </a:stretch>
      </xdr:blipFill>
      <xdr:spPr bwMode="auto">
        <a:xfrm>
          <a:off x="0" y="675611"/>
          <a:ext cx="1714298" cy="1705640"/>
        </a:xfrm>
        <a:prstGeom prst="rect">
          <a:avLst/>
        </a:prstGeom>
        <a:noFill/>
        <a:ln w="1">
          <a:noFill/>
          <a:miter lim="800000"/>
          <a:headEnd/>
          <a:tailEnd/>
        </a:ln>
      </xdr:spPr>
    </xdr:pic>
    <xdr:clientData/>
  </xdr:twoCellAnchor>
  <xdr:twoCellAnchor editAs="oneCell">
    <xdr:from>
      <xdr:col>0</xdr:col>
      <xdr:colOff>0</xdr:colOff>
      <xdr:row>50</xdr:row>
      <xdr:rowOff>55380</xdr:rowOff>
    </xdr:from>
    <xdr:to>
      <xdr:col>4</xdr:col>
      <xdr:colOff>295275</xdr:colOff>
      <xdr:row>51</xdr:row>
      <xdr:rowOff>149744</xdr:rowOff>
    </xdr:to>
    <xdr:pic>
      <xdr:nvPicPr>
        <xdr:cNvPr id="22" name="Picture 231"/>
        <xdr:cNvPicPr>
          <a:picLocks noChangeAspect="1" noChangeArrowheads="1"/>
        </xdr:cNvPicPr>
      </xdr:nvPicPr>
      <xdr:blipFill>
        <a:blip xmlns:r="http://schemas.openxmlformats.org/officeDocument/2006/relationships" r:embed="rId3" cstate="print"/>
        <a:srcRect/>
        <a:stretch>
          <a:fillRect/>
        </a:stretch>
      </xdr:blipFill>
      <xdr:spPr bwMode="auto">
        <a:xfrm>
          <a:off x="0" y="10089857"/>
          <a:ext cx="2200275" cy="304800"/>
        </a:xfrm>
        <a:prstGeom prst="rect">
          <a:avLst/>
        </a:prstGeom>
        <a:noFill/>
        <a:ln w="1">
          <a:noFill/>
          <a:miter lim="800000"/>
          <a:headEnd/>
          <a:tailEnd/>
        </a:ln>
      </xdr:spPr>
    </xdr:pic>
    <xdr:clientData/>
  </xdr:twoCellAnchor>
  <xdr:twoCellAnchor editAs="oneCell">
    <xdr:from>
      <xdr:col>6</xdr:col>
      <xdr:colOff>1</xdr:colOff>
      <xdr:row>39</xdr:row>
      <xdr:rowOff>77529</xdr:rowOff>
    </xdr:from>
    <xdr:to>
      <xdr:col>8</xdr:col>
      <xdr:colOff>808519</xdr:colOff>
      <xdr:row>47</xdr:row>
      <xdr:rowOff>12365</xdr:rowOff>
    </xdr:to>
    <xdr:pic>
      <xdr:nvPicPr>
        <xdr:cNvPr id="1041" name="Picture 17"/>
        <xdr:cNvPicPr>
          <a:picLocks noChangeAspect="1" noChangeArrowheads="1"/>
        </xdr:cNvPicPr>
      </xdr:nvPicPr>
      <xdr:blipFill>
        <a:blip xmlns:r="http://schemas.openxmlformats.org/officeDocument/2006/relationships" r:embed="rId4" cstate="print"/>
        <a:srcRect/>
        <a:stretch>
          <a:fillRect/>
        </a:stretch>
      </xdr:blipFill>
      <xdr:spPr bwMode="auto">
        <a:xfrm>
          <a:off x="3200844" y="7797209"/>
          <a:ext cx="2602762" cy="1618325"/>
        </a:xfrm>
        <a:prstGeom prst="rect">
          <a:avLst/>
        </a:prstGeom>
        <a:noFill/>
        <a:ln w="1">
          <a:noFill/>
          <a:miter lim="800000"/>
          <a:headEnd/>
          <a:tailEnd type="none" w="med" len="med"/>
        </a:ln>
        <a:effectLst/>
      </xdr:spPr>
    </xdr:pic>
    <xdr:clientData/>
  </xdr:twoCellAnchor>
  <xdr:twoCellAnchor editAs="oneCell">
    <xdr:from>
      <xdr:col>4</xdr:col>
      <xdr:colOff>166134</xdr:colOff>
      <xdr:row>5</xdr:row>
      <xdr:rowOff>132907</xdr:rowOff>
    </xdr:from>
    <xdr:to>
      <xdr:col>8</xdr:col>
      <xdr:colOff>124047</xdr:colOff>
      <xdr:row>9</xdr:row>
      <xdr:rowOff>209994</xdr:rowOff>
    </xdr:to>
    <xdr:pic>
      <xdr:nvPicPr>
        <xdr:cNvPr id="25" name="Picture 257"/>
        <xdr:cNvPicPr>
          <a:picLocks noChangeAspect="1" noChangeArrowheads="1"/>
        </xdr:cNvPicPr>
      </xdr:nvPicPr>
      <xdr:blipFill>
        <a:blip xmlns:r="http://schemas.openxmlformats.org/officeDocument/2006/relationships" r:embed="rId5" cstate="print"/>
        <a:srcRect/>
        <a:stretch>
          <a:fillRect/>
        </a:stretch>
      </xdr:blipFill>
      <xdr:spPr bwMode="auto">
        <a:xfrm>
          <a:off x="2071134" y="1018954"/>
          <a:ext cx="3048000" cy="81915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3710"/>
          <a:ext cx="796925" cy="158173"/>
        </a:xfrm>
        <a:prstGeom prst="rect">
          <a:avLst/>
        </a:prstGeom>
        <a:noFill/>
        <a:ln w="9525">
          <a:noFill/>
          <a:miter lim="800000"/>
          <a:headEnd/>
          <a:tailEnd/>
        </a:ln>
      </xdr:spPr>
    </xdr:pic>
    <xdr:clientData/>
  </xdr:twoCellAnchor>
  <xdr:twoCellAnchor editAs="oneCell">
    <xdr:from>
      <xdr:col>0</xdr:col>
      <xdr:colOff>403225</xdr:colOff>
      <xdr:row>50</xdr:row>
      <xdr:rowOff>60902</xdr:rowOff>
    </xdr:from>
    <xdr:to>
      <xdr:col>0</xdr:col>
      <xdr:colOff>746125</xdr:colOff>
      <xdr:row>51</xdr:row>
      <xdr:rowOff>154710</xdr:rowOff>
    </xdr:to>
    <xdr:pic>
      <xdr:nvPicPr>
        <xdr:cNvPr id="3"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03225" y="10424102"/>
          <a:ext cx="342900" cy="309708"/>
        </a:xfrm>
        <a:prstGeom prst="rect">
          <a:avLst/>
        </a:prstGeom>
        <a:noFill/>
        <a:ln w="9525">
          <a:noFill/>
          <a:miter lim="800000"/>
          <a:headEnd/>
          <a:tailEnd/>
        </a:ln>
      </xdr:spPr>
    </xdr:pic>
    <xdr:clientData/>
  </xdr:twoCellAnchor>
  <xdr:twoCellAnchor editAs="oneCell">
    <xdr:from>
      <xdr:col>0</xdr:col>
      <xdr:colOff>15298</xdr:colOff>
      <xdr:row>3</xdr:row>
      <xdr:rowOff>172721</xdr:rowOff>
    </xdr:from>
    <xdr:to>
      <xdr:col>2</xdr:col>
      <xdr:colOff>75045</xdr:colOff>
      <xdr:row>12</xdr:row>
      <xdr:rowOff>3397</xdr:rowOff>
    </xdr:to>
    <xdr:pic>
      <xdr:nvPicPr>
        <xdr:cNvPr id="4" name="Picture 302"/>
        <xdr:cNvPicPr>
          <a:picLocks noChangeAspect="1" noChangeArrowheads="1"/>
        </xdr:cNvPicPr>
      </xdr:nvPicPr>
      <xdr:blipFill>
        <a:blip xmlns:r="http://schemas.openxmlformats.org/officeDocument/2006/relationships" r:embed="rId3" cstate="print"/>
        <a:srcRect/>
        <a:stretch>
          <a:fillRect/>
        </a:stretch>
      </xdr:blipFill>
      <xdr:spPr bwMode="auto">
        <a:xfrm>
          <a:off x="15298" y="687071"/>
          <a:ext cx="1780597" cy="1742026"/>
        </a:xfrm>
        <a:prstGeom prst="rect">
          <a:avLst/>
        </a:prstGeom>
        <a:noFill/>
        <a:ln w="1">
          <a:noFill/>
          <a:miter lim="800000"/>
          <a:headEnd/>
          <a:tailEnd/>
        </a:ln>
      </xdr:spPr>
    </xdr:pic>
    <xdr:clientData/>
  </xdr:twoCellAnchor>
  <xdr:twoCellAnchor editAs="oneCell">
    <xdr:from>
      <xdr:col>0</xdr:col>
      <xdr:colOff>41275</xdr:colOff>
      <xdr:row>50</xdr:row>
      <xdr:rowOff>73602</xdr:rowOff>
    </xdr:from>
    <xdr:to>
      <xdr:col>0</xdr:col>
      <xdr:colOff>362527</xdr:colOff>
      <xdr:row>51</xdr:row>
      <xdr:rowOff>148360</xdr:rowOff>
    </xdr:to>
    <xdr:pic>
      <xdr:nvPicPr>
        <xdr:cNvPr id="6" name="圖片 11" descr="2019-10-24_115147.jpg"/>
        <xdr:cNvPicPr>
          <a:picLocks noChangeAspect="1"/>
        </xdr:cNvPicPr>
      </xdr:nvPicPr>
      <xdr:blipFill>
        <a:blip xmlns:r="http://schemas.openxmlformats.org/officeDocument/2006/relationships" r:embed="rId4" cstate="print"/>
        <a:srcRect/>
        <a:stretch>
          <a:fillRect/>
        </a:stretch>
      </xdr:blipFill>
      <xdr:spPr bwMode="auto">
        <a:xfrm>
          <a:off x="41275" y="10436802"/>
          <a:ext cx="321252" cy="290658"/>
        </a:xfrm>
        <a:prstGeom prst="rect">
          <a:avLst/>
        </a:prstGeom>
        <a:noFill/>
        <a:ln w="9525">
          <a:noFill/>
          <a:miter lim="800000"/>
          <a:headEnd/>
          <a:tailEnd/>
        </a:ln>
      </xdr:spPr>
    </xdr:pic>
    <xdr:clientData/>
  </xdr:twoCellAnchor>
  <xdr:twoCellAnchor editAs="oneCell">
    <xdr:from>
      <xdr:col>0</xdr:col>
      <xdr:colOff>0</xdr:colOff>
      <xdr:row>39</xdr:row>
      <xdr:rowOff>63501</xdr:rowOff>
    </xdr:from>
    <xdr:to>
      <xdr:col>4</xdr:col>
      <xdr:colOff>1040418</xdr:colOff>
      <xdr:row>48</xdr:row>
      <xdr:rowOff>171451</xdr:rowOff>
    </xdr:to>
    <xdr:pic>
      <xdr:nvPicPr>
        <xdr:cNvPr id="7" name="圖片 6"/>
        <xdr:cNvPicPr>
          <a:picLocks noChangeAspect="1"/>
        </xdr:cNvPicPr>
      </xdr:nvPicPr>
      <xdr:blipFill>
        <a:blip xmlns:r="http://schemas.openxmlformats.org/officeDocument/2006/relationships" r:embed="rId5" cstate="print"/>
        <a:stretch>
          <a:fillRect/>
        </a:stretch>
      </xdr:blipFill>
      <xdr:spPr>
        <a:xfrm>
          <a:off x="0" y="7835901"/>
          <a:ext cx="2939068" cy="2051049"/>
        </a:xfrm>
        <a:prstGeom prst="rect">
          <a:avLst/>
        </a:prstGeom>
      </xdr:spPr>
    </xdr:pic>
    <xdr:clientData/>
  </xdr:twoCellAnchor>
  <xdr:twoCellAnchor editAs="oneCell">
    <xdr:from>
      <xdr:col>6</xdr:col>
      <xdr:colOff>0</xdr:colOff>
      <xdr:row>39</xdr:row>
      <xdr:rowOff>25977</xdr:rowOff>
    </xdr:from>
    <xdr:to>
      <xdr:col>8</xdr:col>
      <xdr:colOff>28863</xdr:colOff>
      <xdr:row>43</xdr:row>
      <xdr:rowOff>99808</xdr:rowOff>
    </xdr:to>
    <xdr:pic>
      <xdr:nvPicPr>
        <xdr:cNvPr id="13" name="圖片 12"/>
        <xdr:cNvPicPr>
          <a:picLocks noChangeAspect="1"/>
        </xdr:cNvPicPr>
      </xdr:nvPicPr>
      <xdr:blipFill>
        <a:blip xmlns:r="http://schemas.openxmlformats.org/officeDocument/2006/relationships" r:embed="rId6" cstate="print"/>
        <a:stretch>
          <a:fillRect/>
        </a:stretch>
      </xdr:blipFill>
      <xdr:spPr>
        <a:xfrm>
          <a:off x="3221182" y="7801841"/>
          <a:ext cx="1812636" cy="905103"/>
        </a:xfrm>
        <a:prstGeom prst="rect">
          <a:avLst/>
        </a:prstGeom>
      </xdr:spPr>
    </xdr:pic>
    <xdr:clientData/>
  </xdr:twoCellAnchor>
  <xdr:twoCellAnchor editAs="oneCell">
    <xdr:from>
      <xdr:col>6</xdr:col>
      <xdr:colOff>0</xdr:colOff>
      <xdr:row>43</xdr:row>
      <xdr:rowOff>44451</xdr:rowOff>
    </xdr:from>
    <xdr:to>
      <xdr:col>8</xdr:col>
      <xdr:colOff>28863</xdr:colOff>
      <xdr:row>47</xdr:row>
      <xdr:rowOff>110931</xdr:rowOff>
    </xdr:to>
    <xdr:pic>
      <xdr:nvPicPr>
        <xdr:cNvPr id="14" name="圖片 13"/>
        <xdr:cNvPicPr>
          <a:picLocks noChangeAspect="1"/>
        </xdr:cNvPicPr>
      </xdr:nvPicPr>
      <xdr:blipFill>
        <a:blip xmlns:r="http://schemas.openxmlformats.org/officeDocument/2006/relationships" r:embed="rId6" cstate="print"/>
        <a:stretch>
          <a:fillRect/>
        </a:stretch>
      </xdr:blipFill>
      <xdr:spPr>
        <a:xfrm>
          <a:off x="3221182" y="8651587"/>
          <a:ext cx="1812636" cy="897753"/>
        </a:xfrm>
        <a:prstGeom prst="rect">
          <a:avLst/>
        </a:prstGeom>
      </xdr:spPr>
    </xdr:pic>
    <xdr:clientData/>
  </xdr:twoCellAnchor>
  <xdr:twoCellAnchor editAs="oneCell">
    <xdr:from>
      <xdr:col>6</xdr:col>
      <xdr:colOff>0</xdr:colOff>
      <xdr:row>47</xdr:row>
      <xdr:rowOff>70428</xdr:rowOff>
    </xdr:from>
    <xdr:to>
      <xdr:col>8</xdr:col>
      <xdr:colOff>28863</xdr:colOff>
      <xdr:row>51</xdr:row>
      <xdr:rowOff>136908</xdr:rowOff>
    </xdr:to>
    <xdr:pic>
      <xdr:nvPicPr>
        <xdr:cNvPr id="15" name="圖片 14"/>
        <xdr:cNvPicPr>
          <a:picLocks noChangeAspect="1"/>
        </xdr:cNvPicPr>
      </xdr:nvPicPr>
      <xdr:blipFill>
        <a:blip xmlns:r="http://schemas.openxmlformats.org/officeDocument/2006/relationships" r:embed="rId6" cstate="print"/>
        <a:stretch>
          <a:fillRect/>
        </a:stretch>
      </xdr:blipFill>
      <xdr:spPr>
        <a:xfrm>
          <a:off x="3221182" y="9508837"/>
          <a:ext cx="1812636" cy="897753"/>
        </a:xfrm>
        <a:prstGeom prst="rect">
          <a:avLst/>
        </a:prstGeom>
      </xdr:spPr>
    </xdr:pic>
    <xdr:clientData/>
  </xdr:twoCellAnchor>
  <xdr:twoCellAnchor editAs="oneCell">
    <xdr:from>
      <xdr:col>9</xdr:col>
      <xdr:colOff>268432</xdr:colOff>
      <xdr:row>10</xdr:row>
      <xdr:rowOff>138545</xdr:rowOff>
    </xdr:from>
    <xdr:to>
      <xdr:col>9</xdr:col>
      <xdr:colOff>862609</xdr:colOff>
      <xdr:row>12</xdr:row>
      <xdr:rowOff>4058</xdr:rowOff>
    </xdr:to>
    <xdr:pic>
      <xdr:nvPicPr>
        <xdr:cNvPr id="17" name="圖片 16"/>
        <xdr:cNvPicPr>
          <a:picLocks noChangeAspect="1"/>
        </xdr:cNvPicPr>
      </xdr:nvPicPr>
      <xdr:blipFill>
        <a:blip xmlns:r="http://schemas.openxmlformats.org/officeDocument/2006/relationships" r:embed="rId7" cstate="print"/>
        <a:stretch>
          <a:fillRect/>
        </a:stretch>
      </xdr:blipFill>
      <xdr:spPr>
        <a:xfrm>
          <a:off x="6165273" y="1982931"/>
          <a:ext cx="594177" cy="393718"/>
        </a:xfrm>
        <a:prstGeom prst="rect">
          <a:avLst/>
        </a:prstGeom>
      </xdr:spPr>
    </xdr:pic>
    <xdr:clientData/>
  </xdr:twoCellAnchor>
  <xdr:oneCellAnchor>
    <xdr:from>
      <xdr:col>9</xdr:col>
      <xdr:colOff>404502</xdr:colOff>
      <xdr:row>10</xdr:row>
      <xdr:rowOff>197509</xdr:rowOff>
    </xdr:from>
    <xdr:ext cx="341632" cy="254557"/>
    <xdr:sp macro="" textlink="">
      <xdr:nvSpPr>
        <xdr:cNvPr id="18" name="文字方塊 17"/>
        <xdr:cNvSpPr txBox="1"/>
      </xdr:nvSpPr>
      <xdr:spPr>
        <a:xfrm>
          <a:off x="6301343" y="2041895"/>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4</xdr:col>
      <xdr:colOff>62634</xdr:colOff>
      <xdr:row>5</xdr:row>
      <xdr:rowOff>59460</xdr:rowOff>
    </xdr:from>
    <xdr:to>
      <xdr:col>7</xdr:col>
      <xdr:colOff>110767</xdr:colOff>
      <xdr:row>11</xdr:row>
      <xdr:rowOff>242455</xdr:rowOff>
    </xdr:to>
    <xdr:pic>
      <xdr:nvPicPr>
        <xdr:cNvPr id="19" name="Picture 304"/>
        <xdr:cNvPicPr>
          <a:picLocks noChangeAspect="1" noChangeArrowheads="1"/>
        </xdr:cNvPicPr>
      </xdr:nvPicPr>
      <xdr:blipFill>
        <a:blip xmlns:r="http://schemas.openxmlformats.org/officeDocument/2006/relationships" r:embed="rId8" cstate="print"/>
        <a:srcRect/>
        <a:stretch>
          <a:fillRect/>
        </a:stretch>
      </xdr:blipFill>
      <xdr:spPr bwMode="auto">
        <a:xfrm>
          <a:off x="1976293" y="942687"/>
          <a:ext cx="2247542" cy="1351973"/>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1</xdr:col>
      <xdr:colOff>47625</xdr:colOff>
      <xdr:row>1</xdr:row>
      <xdr:rowOff>180975</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38100" y="238125"/>
          <a:ext cx="800100" cy="152400"/>
        </a:xfrm>
        <a:prstGeom prst="rect">
          <a:avLst/>
        </a:prstGeom>
        <a:noFill/>
        <a:ln w="9525">
          <a:noFill/>
          <a:miter lim="800000"/>
          <a:headEnd/>
          <a:tailEnd/>
        </a:ln>
      </xdr:spPr>
    </xdr:pic>
    <xdr:clientData/>
  </xdr:twoCellAnchor>
  <xdr:twoCellAnchor>
    <xdr:from>
      <xdr:col>0</xdr:col>
      <xdr:colOff>0</xdr:colOff>
      <xdr:row>12</xdr:row>
      <xdr:rowOff>81642</xdr:rowOff>
    </xdr:from>
    <xdr:to>
      <xdr:col>10</xdr:col>
      <xdr:colOff>0</xdr:colOff>
      <xdr:row>12</xdr:row>
      <xdr:rowOff>127361</xdr:rowOff>
    </xdr:to>
    <xdr:sp macro="" textlink="">
      <xdr:nvSpPr>
        <xdr:cNvPr id="3" name="矩形 2"/>
        <xdr:cNvSpPr/>
      </xdr:nvSpPr>
      <xdr:spPr>
        <a:xfrm>
          <a:off x="0" y="2739117"/>
          <a:ext cx="6791325" cy="45719"/>
        </a:xfrm>
        <a:prstGeom prst="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b"/>
        <a:lstStyle/>
        <a:p>
          <a:endParaRPr lang="zh-TW" altLang="en-US"/>
        </a:p>
      </xdr:txBody>
    </xdr:sp>
    <xdr:clientData/>
  </xdr:twoCellAnchor>
  <xdr:twoCellAnchor editAs="oneCell">
    <xdr:from>
      <xdr:col>0</xdr:col>
      <xdr:colOff>47625</xdr:colOff>
      <xdr:row>42</xdr:row>
      <xdr:rowOff>57150</xdr:rowOff>
    </xdr:from>
    <xdr:to>
      <xdr:col>0</xdr:col>
      <xdr:colOff>390525</xdr:colOff>
      <xdr:row>43</xdr:row>
      <xdr:rowOff>142875</xdr:rowOff>
    </xdr:to>
    <xdr:pic>
      <xdr:nvPicPr>
        <xdr:cNvPr id="4"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7625" y="8982075"/>
          <a:ext cx="342900" cy="295275"/>
        </a:xfrm>
        <a:prstGeom prst="rect">
          <a:avLst/>
        </a:prstGeom>
        <a:noFill/>
        <a:ln w="9525">
          <a:noFill/>
          <a:miter lim="800000"/>
          <a:headEnd/>
          <a:tailEnd/>
        </a:ln>
      </xdr:spPr>
    </xdr:pic>
    <xdr:clientData/>
  </xdr:twoCellAnchor>
  <xdr:twoCellAnchor editAs="oneCell">
    <xdr:from>
      <xdr:col>4</xdr:col>
      <xdr:colOff>85725</xdr:colOff>
      <xdr:row>5</xdr:row>
      <xdr:rowOff>57150</xdr:rowOff>
    </xdr:from>
    <xdr:to>
      <xdr:col>8</xdr:col>
      <xdr:colOff>180975</xdr:colOff>
      <xdr:row>11</xdr:row>
      <xdr:rowOff>266700</xdr:rowOff>
    </xdr:to>
    <xdr:pic>
      <xdr:nvPicPr>
        <xdr:cNvPr id="5" name="Picture 1441"/>
        <xdr:cNvPicPr>
          <a:picLocks noChangeAspect="1" noChangeArrowheads="1"/>
        </xdr:cNvPicPr>
      </xdr:nvPicPr>
      <xdr:blipFill>
        <a:blip xmlns:r="http://schemas.openxmlformats.org/officeDocument/2006/relationships" r:embed="rId3" cstate="print"/>
        <a:srcRect/>
        <a:stretch>
          <a:fillRect/>
        </a:stretch>
      </xdr:blipFill>
      <xdr:spPr bwMode="auto">
        <a:xfrm>
          <a:off x="2295525" y="1019175"/>
          <a:ext cx="3095625" cy="1466850"/>
        </a:xfrm>
        <a:prstGeom prst="rect">
          <a:avLst/>
        </a:prstGeom>
        <a:noFill/>
        <a:ln w="1">
          <a:noFill/>
          <a:miter lim="800000"/>
          <a:headEnd/>
          <a:tailEnd/>
        </a:ln>
      </xdr:spPr>
    </xdr:pic>
    <xdr:clientData/>
  </xdr:twoCellAnchor>
  <xdr:twoCellAnchor editAs="oneCell">
    <xdr:from>
      <xdr:col>0</xdr:col>
      <xdr:colOff>0</xdr:colOff>
      <xdr:row>4</xdr:row>
      <xdr:rowOff>0</xdr:rowOff>
    </xdr:from>
    <xdr:to>
      <xdr:col>2</xdr:col>
      <xdr:colOff>171450</xdr:colOff>
      <xdr:row>12</xdr:row>
      <xdr:rowOff>9525</xdr:rowOff>
    </xdr:to>
    <xdr:pic>
      <xdr:nvPicPr>
        <xdr:cNvPr id="6" name="Picture 1446"/>
        <xdr:cNvPicPr>
          <a:picLocks noChangeAspect="1" noChangeArrowheads="1"/>
        </xdr:cNvPicPr>
      </xdr:nvPicPr>
      <xdr:blipFill>
        <a:blip xmlns:r="http://schemas.openxmlformats.org/officeDocument/2006/relationships" r:embed="rId4" cstate="print"/>
        <a:srcRect/>
        <a:stretch>
          <a:fillRect/>
        </a:stretch>
      </xdr:blipFill>
      <xdr:spPr bwMode="auto">
        <a:xfrm>
          <a:off x="0" y="752475"/>
          <a:ext cx="1905000" cy="1914525"/>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704850</xdr:colOff>
      <xdr:row>0</xdr:row>
      <xdr:rowOff>66675</xdr:rowOff>
    </xdr:from>
    <xdr:to>
      <xdr:col>5</xdr:col>
      <xdr:colOff>819150</xdr:colOff>
      <xdr:row>0</xdr:row>
      <xdr:rowOff>304800</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362450" y="66675"/>
          <a:ext cx="1000125" cy="238125"/>
        </a:xfrm>
        <a:prstGeom prst="rect">
          <a:avLst/>
        </a:prstGeom>
        <a:noFill/>
        <a:ln w="9525">
          <a:noFill/>
          <a:miter lim="800000"/>
          <a:headEnd/>
          <a:tailEnd/>
        </a:ln>
      </xdr:spPr>
    </xdr:pic>
    <xdr:clientData/>
  </xdr:twoCellAnchor>
  <xdr:twoCellAnchor editAs="oneCell">
    <xdr:from>
      <xdr:col>0</xdr:col>
      <xdr:colOff>324972</xdr:colOff>
      <xdr:row>13</xdr:row>
      <xdr:rowOff>56029</xdr:rowOff>
    </xdr:from>
    <xdr:to>
      <xdr:col>1</xdr:col>
      <xdr:colOff>616323</xdr:colOff>
      <xdr:row>18</xdr:row>
      <xdr:rowOff>114320</xdr:rowOff>
    </xdr:to>
    <xdr:pic>
      <xdr:nvPicPr>
        <xdr:cNvPr id="4" name="Picture 302"/>
        <xdr:cNvPicPr>
          <a:picLocks noChangeAspect="1" noChangeArrowheads="1"/>
        </xdr:cNvPicPr>
      </xdr:nvPicPr>
      <xdr:blipFill>
        <a:blip xmlns:r="http://schemas.openxmlformats.org/officeDocument/2006/relationships" r:embed="rId2" cstate="print"/>
        <a:srcRect/>
        <a:stretch>
          <a:fillRect/>
        </a:stretch>
      </xdr:blipFill>
      <xdr:spPr bwMode="auto">
        <a:xfrm>
          <a:off x="324972" y="3126441"/>
          <a:ext cx="1176616" cy="1122850"/>
        </a:xfrm>
        <a:prstGeom prst="rect">
          <a:avLst/>
        </a:prstGeom>
        <a:noFill/>
        <a:ln w="1">
          <a:noFill/>
          <a:miter lim="800000"/>
          <a:headEnd/>
          <a:tailEnd/>
        </a:ln>
      </xdr:spPr>
    </xdr:pic>
    <xdr:clientData/>
  </xdr:twoCellAnchor>
  <xdr:twoCellAnchor editAs="oneCell">
    <xdr:from>
      <xdr:col>7</xdr:col>
      <xdr:colOff>89647</xdr:colOff>
      <xdr:row>44</xdr:row>
      <xdr:rowOff>112059</xdr:rowOff>
    </xdr:from>
    <xdr:to>
      <xdr:col>8</xdr:col>
      <xdr:colOff>131224</xdr:colOff>
      <xdr:row>44</xdr:row>
      <xdr:rowOff>1150284</xdr:rowOff>
    </xdr:to>
    <xdr:pic>
      <xdr:nvPicPr>
        <xdr:cNvPr id="6" name="圖片 5"/>
        <xdr:cNvPicPr>
          <a:picLocks noChangeAspect="1"/>
        </xdr:cNvPicPr>
      </xdr:nvPicPr>
      <xdr:blipFill>
        <a:blip xmlns:r="http://schemas.openxmlformats.org/officeDocument/2006/relationships" r:embed="rId3" cstate="print"/>
        <a:stretch>
          <a:fillRect/>
        </a:stretch>
      </xdr:blipFill>
      <xdr:spPr>
        <a:xfrm>
          <a:off x="6488206" y="10656794"/>
          <a:ext cx="859606" cy="1038225"/>
        </a:xfrm>
        <a:prstGeom prst="rect">
          <a:avLst/>
        </a:prstGeom>
      </xdr:spPr>
    </xdr:pic>
    <xdr:clientData/>
  </xdr:twoCellAnchor>
  <xdr:twoCellAnchor editAs="oneCell">
    <xdr:from>
      <xdr:col>3</xdr:col>
      <xdr:colOff>470647</xdr:colOff>
      <xdr:row>44</xdr:row>
      <xdr:rowOff>280147</xdr:rowOff>
    </xdr:from>
    <xdr:to>
      <xdr:col>5</xdr:col>
      <xdr:colOff>442555</xdr:colOff>
      <xdr:row>44</xdr:row>
      <xdr:rowOff>1073133</xdr:rowOff>
    </xdr:to>
    <xdr:pic>
      <xdr:nvPicPr>
        <xdr:cNvPr id="7" name="圖片 6"/>
        <xdr:cNvPicPr>
          <a:picLocks noChangeAspect="1"/>
        </xdr:cNvPicPr>
      </xdr:nvPicPr>
      <xdr:blipFill>
        <a:blip xmlns:r="http://schemas.openxmlformats.org/officeDocument/2006/relationships" r:embed="rId4" cstate="print"/>
        <a:stretch>
          <a:fillRect/>
        </a:stretch>
      </xdr:blipFill>
      <xdr:spPr>
        <a:xfrm>
          <a:off x="3238500" y="10824882"/>
          <a:ext cx="1742437" cy="792986"/>
        </a:xfrm>
        <a:prstGeom prst="rect">
          <a:avLst/>
        </a:prstGeom>
      </xdr:spPr>
    </xdr:pic>
    <xdr:clientData/>
  </xdr:twoCellAnchor>
  <xdr:twoCellAnchor editAs="oneCell">
    <xdr:from>
      <xdr:col>1</xdr:col>
      <xdr:colOff>33617</xdr:colOff>
      <xdr:row>44</xdr:row>
      <xdr:rowOff>123264</xdr:rowOff>
    </xdr:from>
    <xdr:to>
      <xdr:col>1</xdr:col>
      <xdr:colOff>843241</xdr:colOff>
      <xdr:row>44</xdr:row>
      <xdr:rowOff>1149710</xdr:rowOff>
    </xdr:to>
    <xdr:pic>
      <xdr:nvPicPr>
        <xdr:cNvPr id="8" name="圖片 7"/>
        <xdr:cNvPicPr>
          <a:picLocks noChangeAspect="1"/>
        </xdr:cNvPicPr>
      </xdr:nvPicPr>
      <xdr:blipFill>
        <a:blip xmlns:r="http://schemas.openxmlformats.org/officeDocument/2006/relationships" r:embed="rId5" cstate="print"/>
        <a:stretch>
          <a:fillRect/>
        </a:stretch>
      </xdr:blipFill>
      <xdr:spPr>
        <a:xfrm>
          <a:off x="918882" y="10667999"/>
          <a:ext cx="809624" cy="1026446"/>
        </a:xfrm>
        <a:prstGeom prst="rect">
          <a:avLst/>
        </a:prstGeom>
      </xdr:spPr>
    </xdr:pic>
    <xdr:clientData/>
  </xdr:twoCellAnchor>
  <xdr:twoCellAnchor editAs="oneCell">
    <xdr:from>
      <xdr:col>0</xdr:col>
      <xdr:colOff>840440</xdr:colOff>
      <xdr:row>42</xdr:row>
      <xdr:rowOff>209550</xdr:rowOff>
    </xdr:from>
    <xdr:to>
      <xdr:col>2</xdr:col>
      <xdr:colOff>179537</xdr:colOff>
      <xdr:row>42</xdr:row>
      <xdr:rowOff>968237</xdr:rowOff>
    </xdr:to>
    <xdr:pic>
      <xdr:nvPicPr>
        <xdr:cNvPr id="9" name="圖片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a:stretch>
          <a:fillRect/>
        </a:stretch>
      </xdr:blipFill>
      <xdr:spPr bwMode="auto">
        <a:xfrm>
          <a:off x="840440" y="9263903"/>
          <a:ext cx="1221685" cy="75868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276785</xdr:colOff>
      <xdr:row>42</xdr:row>
      <xdr:rowOff>389717</xdr:rowOff>
    </xdr:from>
    <xdr:to>
      <xdr:col>5</xdr:col>
      <xdr:colOff>544606</xdr:colOff>
      <xdr:row>42</xdr:row>
      <xdr:rowOff>748042</xdr:rowOff>
    </xdr:to>
    <xdr:pic>
      <xdr:nvPicPr>
        <xdr:cNvPr id="10" name="圖片 3"/>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xmlns="" val="0"/>
            </a:ext>
          </a:extLst>
        </a:blip>
        <a:srcRect/>
        <a:stretch>
          <a:fillRect/>
        </a:stretch>
      </xdr:blipFill>
      <xdr:spPr bwMode="auto">
        <a:xfrm>
          <a:off x="3044638" y="9444070"/>
          <a:ext cx="2038350" cy="3583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6</xdr:col>
      <xdr:colOff>254932</xdr:colOff>
      <xdr:row>42</xdr:row>
      <xdr:rowOff>257736</xdr:rowOff>
    </xdr:from>
    <xdr:to>
      <xdr:col>8</xdr:col>
      <xdr:colOff>625433</xdr:colOff>
      <xdr:row>42</xdr:row>
      <xdr:rowOff>1006898</xdr:rowOff>
    </xdr:to>
    <xdr:pic>
      <xdr:nvPicPr>
        <xdr:cNvPr id="11" name="圖片 4"/>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xmlns="" val="0"/>
            </a:ext>
          </a:extLst>
        </a:blip>
        <a:srcRect/>
        <a:stretch>
          <a:fillRect/>
        </a:stretch>
      </xdr:blipFill>
      <xdr:spPr bwMode="auto">
        <a:xfrm>
          <a:off x="5880285" y="9312089"/>
          <a:ext cx="1961736" cy="74916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476256</xdr:colOff>
      <xdr:row>21</xdr:row>
      <xdr:rowOff>238128</xdr:rowOff>
    </xdr:from>
    <xdr:to>
      <xdr:col>1</xdr:col>
      <xdr:colOff>1070433</xdr:colOff>
      <xdr:row>21</xdr:row>
      <xdr:rowOff>636626</xdr:rowOff>
    </xdr:to>
    <xdr:pic>
      <xdr:nvPicPr>
        <xdr:cNvPr id="15" name="圖片 14"/>
        <xdr:cNvPicPr>
          <a:picLocks noChangeAspect="1"/>
        </xdr:cNvPicPr>
      </xdr:nvPicPr>
      <xdr:blipFill>
        <a:blip xmlns:r="http://schemas.openxmlformats.org/officeDocument/2006/relationships" r:embed="rId1" cstate="print"/>
        <a:stretch>
          <a:fillRect/>
        </a:stretch>
      </xdr:blipFill>
      <xdr:spPr>
        <a:xfrm>
          <a:off x="2366373" y="8885042"/>
          <a:ext cx="594177" cy="398498"/>
        </a:xfrm>
        <a:prstGeom prst="rect">
          <a:avLst/>
        </a:prstGeom>
      </xdr:spPr>
    </xdr:pic>
    <xdr:clientData/>
  </xdr:twoCellAnchor>
  <xdr:oneCellAnchor>
    <xdr:from>
      <xdr:col>1</xdr:col>
      <xdr:colOff>612326</xdr:colOff>
      <xdr:row>21</xdr:row>
      <xdr:rowOff>297092</xdr:rowOff>
    </xdr:from>
    <xdr:ext cx="341632" cy="254557"/>
    <xdr:sp macro="" textlink="">
      <xdr:nvSpPr>
        <xdr:cNvPr id="16" name="文字方塊 15"/>
        <xdr:cNvSpPr txBox="1"/>
      </xdr:nvSpPr>
      <xdr:spPr>
        <a:xfrm>
          <a:off x="2502443" y="8944006"/>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2</xdr:col>
      <xdr:colOff>379982</xdr:colOff>
      <xdr:row>21</xdr:row>
      <xdr:rowOff>260666</xdr:rowOff>
    </xdr:from>
    <xdr:to>
      <xdr:col>2</xdr:col>
      <xdr:colOff>1102861</xdr:colOff>
      <xdr:row>21</xdr:row>
      <xdr:rowOff>532478</xdr:rowOff>
    </xdr:to>
    <xdr:pic>
      <xdr:nvPicPr>
        <xdr:cNvPr id="17" name="圖片 16"/>
        <xdr:cNvPicPr>
          <a:picLocks noChangeAspect="1"/>
        </xdr:cNvPicPr>
      </xdr:nvPicPr>
      <xdr:blipFill>
        <a:blip xmlns:r="http://schemas.openxmlformats.org/officeDocument/2006/relationships" r:embed="rId2" cstate="print"/>
        <a:stretch>
          <a:fillRect/>
        </a:stretch>
      </xdr:blipFill>
      <xdr:spPr>
        <a:xfrm>
          <a:off x="3877443" y="8907580"/>
          <a:ext cx="722879" cy="271812"/>
        </a:xfrm>
        <a:prstGeom prst="rect">
          <a:avLst/>
        </a:prstGeom>
      </xdr:spPr>
    </xdr:pic>
    <xdr:clientData/>
  </xdr:twoCellAnchor>
  <xdr:oneCellAnchor>
    <xdr:from>
      <xdr:col>2</xdr:col>
      <xdr:colOff>511519</xdr:colOff>
      <xdr:row>21</xdr:row>
      <xdr:rowOff>89298</xdr:rowOff>
    </xdr:from>
    <xdr:ext cx="341632" cy="254557"/>
    <xdr:sp macro="" textlink="">
      <xdr:nvSpPr>
        <xdr:cNvPr id="18" name="文字方塊 17"/>
        <xdr:cNvSpPr txBox="1"/>
      </xdr:nvSpPr>
      <xdr:spPr>
        <a:xfrm>
          <a:off x="4008980" y="873621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oneCellAnchor>
    <xdr:from>
      <xdr:col>2</xdr:col>
      <xdr:colOff>178596</xdr:colOff>
      <xdr:row>21</xdr:row>
      <xdr:rowOff>276988</xdr:rowOff>
    </xdr:from>
    <xdr:ext cx="341632" cy="254557"/>
    <xdr:sp macro="" textlink="">
      <xdr:nvSpPr>
        <xdr:cNvPr id="19" name="文字方塊 18"/>
        <xdr:cNvSpPr txBox="1"/>
      </xdr:nvSpPr>
      <xdr:spPr>
        <a:xfrm>
          <a:off x="3676057" y="892390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xdr:from>
      <xdr:col>1</xdr:col>
      <xdr:colOff>267891</xdr:colOff>
      <xdr:row>22</xdr:row>
      <xdr:rowOff>89297</xdr:rowOff>
    </xdr:from>
    <xdr:to>
      <xdr:col>1</xdr:col>
      <xdr:colOff>1229916</xdr:colOff>
      <xdr:row>22</xdr:row>
      <xdr:rowOff>1411485</xdr:rowOff>
    </xdr:to>
    <xdr:grpSp>
      <xdr:nvGrpSpPr>
        <xdr:cNvPr id="20" name="群組 1"/>
        <xdr:cNvGrpSpPr>
          <a:grpSpLocks/>
        </xdr:cNvGrpSpPr>
      </xdr:nvGrpSpPr>
      <xdr:grpSpPr bwMode="auto">
        <a:xfrm>
          <a:off x="2160985" y="10269141"/>
          <a:ext cx="962025" cy="1322188"/>
          <a:chOff x="1532283" y="4729370"/>
          <a:chExt cx="964924" cy="1306582"/>
        </a:xfrm>
      </xdr:grpSpPr>
      <xdr:pic>
        <xdr:nvPicPr>
          <xdr:cNvPr id="21" name="圖片 1"/>
          <xdr:cNvPicPr>
            <a:picLocks noChangeAspect="1"/>
          </xdr:cNvPicPr>
        </xdr:nvPicPr>
        <xdr:blipFill>
          <a:blip xmlns:r="http://schemas.openxmlformats.org/officeDocument/2006/relationships" r:embed="rId3" cstate="print"/>
          <a:srcRect/>
          <a:stretch>
            <a:fillRect/>
          </a:stretch>
        </xdr:blipFill>
        <xdr:spPr bwMode="auto">
          <a:xfrm>
            <a:off x="1532283" y="5052392"/>
            <a:ext cx="942975" cy="983560"/>
          </a:xfrm>
          <a:prstGeom prst="rect">
            <a:avLst/>
          </a:prstGeom>
          <a:noFill/>
          <a:ln w="9525">
            <a:noFill/>
            <a:miter lim="800000"/>
            <a:headEnd/>
            <a:tailEnd/>
          </a:ln>
        </xdr:spPr>
      </xdr:pic>
      <xdr:pic>
        <xdr:nvPicPr>
          <xdr:cNvPr id="22" name="Picture 3"/>
          <xdr:cNvPicPr>
            <a:picLocks noChangeAspect="1" noChangeArrowheads="1"/>
          </xdr:cNvPicPr>
        </xdr:nvPicPr>
        <xdr:blipFill>
          <a:blip xmlns:r="http://schemas.openxmlformats.org/officeDocument/2006/relationships" r:embed="rId4" cstate="print"/>
          <a:srcRect/>
          <a:stretch>
            <a:fillRect/>
          </a:stretch>
        </xdr:blipFill>
        <xdr:spPr bwMode="auto">
          <a:xfrm>
            <a:off x="1953454" y="4729370"/>
            <a:ext cx="133350" cy="251077"/>
          </a:xfrm>
          <a:prstGeom prst="rect">
            <a:avLst/>
          </a:prstGeom>
          <a:noFill/>
          <a:ln w="1">
            <a:noFill/>
            <a:miter lim="800000"/>
            <a:headEnd/>
            <a:tailEnd/>
          </a:ln>
        </xdr:spPr>
      </xdr:pic>
      <xdr:sp macro="" textlink="">
        <xdr:nvSpPr>
          <xdr:cNvPr id="23" name="文字方塊 22"/>
          <xdr:cNvSpPr txBox="1"/>
        </xdr:nvSpPr>
        <xdr:spPr bwMode="auto">
          <a:xfrm>
            <a:off x="2124613" y="4729370"/>
            <a:ext cx="372594" cy="365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zh-TW" sz="900">
                <a:latin typeface="Arial" pitchFamily="34" charset="0"/>
                <a:ea typeface="Arial Unicode MS" pitchFamily="34" charset="-120"/>
                <a:cs typeface="Arial" pitchFamily="34" charset="0"/>
              </a:rPr>
              <a:t>60°</a:t>
            </a:r>
          </a:p>
        </xdr:txBody>
      </xdr:sp>
    </xdr:grpSp>
    <xdr:clientData/>
  </xdr:twoCellAnchor>
  <xdr:twoCellAnchor editAs="oneCell">
    <xdr:from>
      <xdr:col>1</xdr:col>
      <xdr:colOff>534591</xdr:colOff>
      <xdr:row>22</xdr:row>
      <xdr:rowOff>428030</xdr:rowOff>
    </xdr:from>
    <xdr:to>
      <xdr:col>1</xdr:col>
      <xdr:colOff>934641</xdr:colOff>
      <xdr:row>22</xdr:row>
      <xdr:rowOff>1325760</xdr:rowOff>
    </xdr:to>
    <xdr:pic>
      <xdr:nvPicPr>
        <xdr:cNvPr id="24" name="圖片 11"/>
        <xdr:cNvPicPr>
          <a:picLocks noChangeAspect="1" noChangeArrowheads="1"/>
        </xdr:cNvPicPr>
      </xdr:nvPicPr>
      <xdr:blipFill>
        <a:blip xmlns:r="http://schemas.openxmlformats.org/officeDocument/2006/relationships" r:embed="rId5" cstate="print"/>
        <a:srcRect/>
        <a:stretch>
          <a:fillRect/>
        </a:stretch>
      </xdr:blipFill>
      <xdr:spPr bwMode="auto">
        <a:xfrm>
          <a:off x="2424708" y="9833968"/>
          <a:ext cx="400050" cy="89773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yna.RISE-LIGHTING/Desktop/&#26032;&#29256;&#22411;&#35215;&#26684;&#26360;-&#29105;&#27969;&#26126;-2020&#29256;/1618.174.5ZZA-Specification%20Shee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傳統光源"/>
      <sheetName val="資料清單(不可刪)"/>
    </sheetNames>
    <sheetDataSet>
      <sheetData sheetId="0"/>
      <sheetData sheetId="1">
        <row r="1">
          <cell r="B1" t="str">
            <v xml:space="preserve">INTERIOR TRACK LIGHT </v>
          </cell>
          <cell r="C1" t="str">
            <v>INTERIOR RECESSED SPOT LIGHT</v>
          </cell>
          <cell r="D1" t="str">
            <v>INTERIOR RECESSED DOWN LIGHT</v>
          </cell>
          <cell r="E1" t="str">
            <v>INTERIOR RECESSED WALL LIGHT</v>
          </cell>
          <cell r="F1" t="str">
            <v xml:space="preserve">INTERIOR SURFACE MOUNTED WALL LIGHT </v>
          </cell>
          <cell r="G1" t="str">
            <v xml:space="preserve">INTERIOR LED PANEL LIGHT </v>
          </cell>
          <cell r="H1" t="str">
            <v xml:space="preserve">INTERIOR COMBO LIGHT </v>
          </cell>
          <cell r="I1" t="str">
            <v xml:space="preserve">INTERIOR MULTI COMBO LIGHT </v>
          </cell>
          <cell r="J1" t="str">
            <v xml:space="preserve"> INTERIOR MULTI PENDANT LIGHT</v>
          </cell>
          <cell r="K1" t="str">
            <v xml:space="preserve">INTERIOR PENDENT LIGHT </v>
          </cell>
          <cell r="L1" t="str">
            <v xml:space="preserve">INTERIOR SURFACE MOUNTED CEILING LIGHT  </v>
          </cell>
          <cell r="M1" t="str">
            <v xml:space="preserve">INTERIOR LED LINEAR LIGHT  </v>
          </cell>
          <cell r="N1" t="str">
            <v xml:space="preserve">EXTERIOR LED SPOT LIGHT  </v>
          </cell>
          <cell r="O1" t="str">
            <v xml:space="preserve">EXTERIOR RECESSED WALL LIGHT  </v>
          </cell>
          <cell r="P1" t="str">
            <v xml:space="preserve">EXTERIOR SURFACE MOUNTED WALL LIGHT  </v>
          </cell>
          <cell r="Q1" t="str">
            <v>EXTERIOR CEILING LIGHT</v>
          </cell>
          <cell r="R1" t="str">
            <v xml:space="preserve">EXTERIOR LED LINEAR LIGHT  </v>
          </cell>
          <cell r="S1" t="str">
            <v xml:space="preserve">EXTERIOR LED INGROUND LIGHT </v>
          </cell>
          <cell r="T1" t="str">
            <v>EXTERIOR LED BOLLARD LIGHT</v>
          </cell>
          <cell r="U1" t="str">
            <v>EXTERIOR Pool Light</v>
          </cell>
          <cell r="V1" t="str">
            <v xml:space="preserve">INTERIOR LED CABINET LIGHT </v>
          </cell>
        </row>
        <row r="2">
          <cell r="B2" t="str">
            <v>350mA</v>
          </cell>
          <cell r="C2" t="str">
            <v>700mA</v>
          </cell>
          <cell r="D2" t="str">
            <v>1400mA</v>
          </cell>
          <cell r="E2" t="str">
            <v>1050mA</v>
          </cell>
          <cell r="F2" t="str">
            <v>2100mA</v>
          </cell>
        </row>
        <row r="9">
          <cell r="B9" t="str">
            <v>CLASS I</v>
          </cell>
          <cell r="C9" t="str">
            <v>CLASS II</v>
          </cell>
          <cell r="D9" t="str">
            <v>CLASS III</v>
          </cell>
          <cell r="E9" t="str">
            <v>Others</v>
          </cell>
        </row>
        <row r="11">
          <cell r="B11" t="str">
            <v>None</v>
          </cell>
          <cell r="C11" t="str">
            <v>Honeycomb</v>
          </cell>
          <cell r="D11" t="str">
            <v>Diffuser</v>
          </cell>
          <cell r="E11" t="str">
            <v>Clear Glass</v>
          </cell>
          <cell r="F11" t="str">
            <v>Stripe Glass</v>
          </cell>
          <cell r="G11" t="str">
            <v>Wove Glass</v>
          </cell>
          <cell r="H11" t="str">
            <v>Others</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54"/>
  <sheetViews>
    <sheetView showGridLines="0" tabSelected="1" view="pageLayout" topLeftCell="A22" zoomScale="86" zoomScaleSheetLayoutView="85" zoomScalePageLayoutView="86" workbookViewId="0">
      <selection activeCell="A40" sqref="A40:E49"/>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 min="12" max="12" width="19" customWidth="1"/>
  </cols>
  <sheetData>
    <row r="1" spans="1:11">
      <c r="A1" s="244" t="s">
        <v>0</v>
      </c>
      <c r="B1" s="244"/>
      <c r="C1" s="244"/>
      <c r="D1" s="244"/>
      <c r="E1" s="244"/>
      <c r="F1" s="244"/>
      <c r="G1" s="244"/>
      <c r="H1" s="244"/>
      <c r="I1" s="244"/>
      <c r="J1" s="244"/>
    </row>
    <row r="2" spans="1:11">
      <c r="A2" s="4"/>
      <c r="B2" s="4"/>
      <c r="C2" s="4"/>
      <c r="D2" s="4"/>
      <c r="E2" s="4"/>
      <c r="F2" s="4"/>
      <c r="G2" s="4"/>
      <c r="H2" s="4"/>
      <c r="I2" s="4"/>
      <c r="J2" s="4"/>
    </row>
    <row r="3" spans="1:11" ht="6.6" customHeight="1">
      <c r="C3" s="1"/>
      <c r="D3" s="1"/>
      <c r="E3" s="1"/>
      <c r="F3" s="1"/>
      <c r="G3" s="1"/>
    </row>
    <row r="4" spans="1:11" ht="14.25" customHeight="1">
      <c r="A4" s="15" t="s">
        <v>586</v>
      </c>
      <c r="E4" s="12" t="s">
        <v>343</v>
      </c>
      <c r="F4" s="12"/>
      <c r="G4" s="12"/>
      <c r="H4" s="12"/>
      <c r="I4" s="12"/>
      <c r="J4" s="12"/>
    </row>
    <row r="5" spans="1:11" ht="16.5" customHeight="1">
      <c r="A5" s="12"/>
      <c r="E5" s="245" t="s">
        <v>587</v>
      </c>
      <c r="F5" s="246"/>
      <c r="G5" s="246"/>
      <c r="H5" s="246"/>
      <c r="I5" s="246"/>
      <c r="J5" s="247"/>
    </row>
    <row r="6" spans="1:11" ht="14.45" customHeight="1">
      <c r="E6" s="254"/>
      <c r="F6" s="255"/>
      <c r="G6" s="255"/>
      <c r="H6" s="255"/>
      <c r="I6" s="255"/>
      <c r="J6" s="256"/>
    </row>
    <row r="7" spans="1:11" ht="14.45" customHeight="1">
      <c r="E7" s="257"/>
      <c r="F7" s="258"/>
      <c r="G7" s="258"/>
      <c r="H7" s="258"/>
      <c r="I7" s="258"/>
      <c r="J7" s="259"/>
    </row>
    <row r="8" spans="1:11" ht="14.45" customHeight="1">
      <c r="E8" s="257"/>
      <c r="F8" s="258"/>
      <c r="G8" s="258"/>
      <c r="H8" s="258"/>
      <c r="I8" s="258"/>
      <c r="J8" s="259"/>
    </row>
    <row r="9" spans="1:11" ht="17.100000000000001" customHeight="1">
      <c r="E9" s="257"/>
      <c r="F9" s="258"/>
      <c r="G9" s="258"/>
      <c r="H9" s="258"/>
      <c r="I9" s="258"/>
      <c r="J9" s="259"/>
    </row>
    <row r="10" spans="1:11">
      <c r="E10" s="257"/>
      <c r="F10" s="258"/>
      <c r="G10" s="258"/>
      <c r="H10" s="258"/>
      <c r="I10" s="258"/>
      <c r="J10" s="259"/>
    </row>
    <row r="11" spans="1:11">
      <c r="E11" s="257"/>
      <c r="F11" s="258"/>
      <c r="G11" s="258"/>
      <c r="H11" s="258"/>
      <c r="I11" s="258"/>
      <c r="J11" s="259"/>
    </row>
    <row r="12" spans="1:11" ht="25.5" customHeight="1">
      <c r="E12" s="260"/>
      <c r="F12" s="261"/>
      <c r="G12" s="261"/>
      <c r="H12" s="261"/>
      <c r="I12" s="261"/>
      <c r="J12" s="262"/>
    </row>
    <row r="13" spans="1:11" ht="8.25" customHeight="1"/>
    <row r="14" spans="1:11">
      <c r="A14" s="248" t="s">
        <v>296</v>
      </c>
      <c r="B14" s="249"/>
      <c r="C14" s="249"/>
      <c r="D14" s="249"/>
      <c r="E14" s="249"/>
      <c r="F14" s="249"/>
      <c r="G14" s="249"/>
      <c r="H14" s="249"/>
      <c r="I14" s="249"/>
      <c r="J14" s="250"/>
      <c r="K14" s="2"/>
    </row>
    <row r="15" spans="1:11">
      <c r="A15" s="251" t="s">
        <v>301</v>
      </c>
      <c r="B15" s="252"/>
      <c r="C15" s="252"/>
      <c r="D15" s="252"/>
      <c r="E15" s="252"/>
      <c r="F15" s="253"/>
      <c r="G15" s="44" t="s">
        <v>600</v>
      </c>
      <c r="H15" s="43"/>
      <c r="I15" s="43"/>
      <c r="J15" s="40"/>
      <c r="K15" s="2"/>
    </row>
    <row r="16" spans="1:11">
      <c r="A16" s="267" t="s">
        <v>305</v>
      </c>
      <c r="B16" s="268"/>
      <c r="C16" s="268"/>
      <c r="D16" s="268"/>
      <c r="E16" s="268"/>
      <c r="F16" s="268"/>
      <c r="G16" s="147" t="s">
        <v>603</v>
      </c>
      <c r="H16" s="37"/>
      <c r="I16" s="37"/>
      <c r="J16" s="38"/>
      <c r="K16" s="2"/>
    </row>
    <row r="17" spans="1:11">
      <c r="A17" s="267" t="s">
        <v>327</v>
      </c>
      <c r="B17" s="268"/>
      <c r="C17" s="268"/>
      <c r="D17" s="268"/>
      <c r="E17" s="268"/>
      <c r="F17" s="268"/>
      <c r="G17" s="148" t="s">
        <v>599</v>
      </c>
      <c r="H17" s="37"/>
      <c r="I17" s="37"/>
      <c r="J17" s="38"/>
      <c r="K17" s="2"/>
    </row>
    <row r="18" spans="1:11">
      <c r="A18" s="267" t="s">
        <v>308</v>
      </c>
      <c r="B18" s="268"/>
      <c r="C18" s="268"/>
      <c r="D18" s="268"/>
      <c r="E18" s="268"/>
      <c r="F18" s="268"/>
      <c r="G18" s="39" t="s">
        <v>604</v>
      </c>
      <c r="H18" s="39"/>
      <c r="I18" s="39"/>
      <c r="J18" s="40"/>
      <c r="K18" s="2"/>
    </row>
    <row r="19" spans="1:11">
      <c r="A19" s="267" t="s">
        <v>7</v>
      </c>
      <c r="B19" s="268"/>
      <c r="C19" s="268"/>
      <c r="D19" s="268"/>
      <c r="E19" s="268"/>
      <c r="F19" s="268"/>
      <c r="G19" s="149">
        <v>80</v>
      </c>
      <c r="H19" s="43"/>
      <c r="I19" s="43"/>
      <c r="J19" s="40"/>
    </row>
    <row r="20" spans="1:11">
      <c r="A20" s="267" t="s">
        <v>8</v>
      </c>
      <c r="B20" s="268"/>
      <c r="C20" s="268"/>
      <c r="D20" s="268"/>
      <c r="E20" s="268"/>
      <c r="F20" s="268"/>
      <c r="G20" s="154" t="s">
        <v>588</v>
      </c>
      <c r="H20" s="154" t="s">
        <v>370</v>
      </c>
      <c r="I20" s="154" t="s">
        <v>537</v>
      </c>
      <c r="J20" s="155"/>
    </row>
    <row r="21" spans="1:11">
      <c r="A21" s="251" t="s">
        <v>317</v>
      </c>
      <c r="B21" s="253"/>
      <c r="C21" s="253"/>
      <c r="D21" s="253"/>
      <c r="E21" s="253"/>
      <c r="F21" s="253"/>
      <c r="G21" s="150" t="s">
        <v>537</v>
      </c>
      <c r="H21" s="150" t="s">
        <v>537</v>
      </c>
      <c r="I21" s="150" t="s">
        <v>537</v>
      </c>
      <c r="J21" s="151"/>
    </row>
    <row r="22" spans="1:11">
      <c r="A22" s="251" t="s">
        <v>320</v>
      </c>
      <c r="B22" s="253"/>
      <c r="C22" s="253"/>
      <c r="D22" s="253"/>
      <c r="E22" s="253"/>
      <c r="F22" s="253"/>
      <c r="G22" s="152" t="s">
        <v>601</v>
      </c>
      <c r="H22" s="152" t="s">
        <v>602</v>
      </c>
      <c r="I22" s="152" t="s">
        <v>537</v>
      </c>
      <c r="J22" s="153"/>
    </row>
    <row r="23" spans="1:11">
      <c r="A23" s="117" t="s">
        <v>323</v>
      </c>
      <c r="B23" s="19"/>
      <c r="C23" s="19"/>
      <c r="D23" s="19"/>
      <c r="E23" s="19"/>
      <c r="F23" s="19"/>
      <c r="G23" s="41" t="s">
        <v>598</v>
      </c>
      <c r="H23" s="41"/>
      <c r="I23" s="41"/>
      <c r="J23" s="42"/>
    </row>
    <row r="24" spans="1:11">
      <c r="A24" s="263" t="s">
        <v>606</v>
      </c>
      <c r="B24" s="264"/>
      <c r="C24" s="264"/>
      <c r="D24" s="264"/>
      <c r="E24" s="264"/>
      <c r="F24" s="264"/>
      <c r="G24" s="265"/>
      <c r="H24" s="265"/>
      <c r="I24" s="265"/>
      <c r="J24" s="266"/>
    </row>
    <row r="25" spans="1:11">
      <c r="A25" s="54" t="s">
        <v>279</v>
      </c>
      <c r="B25" s="19"/>
      <c r="C25" s="19"/>
      <c r="D25" s="19"/>
      <c r="E25" s="287" t="s">
        <v>344</v>
      </c>
      <c r="F25" s="288"/>
      <c r="G25" s="291" t="s">
        <v>278</v>
      </c>
      <c r="H25" s="292"/>
      <c r="I25" s="293" t="s">
        <v>344</v>
      </c>
      <c r="J25" s="294"/>
    </row>
    <row r="26" spans="1:11">
      <c r="A26" s="54" t="s">
        <v>24</v>
      </c>
      <c r="B26" s="55"/>
      <c r="C26" s="55"/>
      <c r="D26" s="55"/>
      <c r="E26" s="287" t="s">
        <v>605</v>
      </c>
      <c r="F26" s="288"/>
      <c r="G26" s="291" t="s">
        <v>26</v>
      </c>
      <c r="H26" s="292"/>
      <c r="I26" s="293" t="s">
        <v>537</v>
      </c>
      <c r="J26" s="294"/>
    </row>
    <row r="27" spans="1:11" ht="17.100000000000001" customHeight="1">
      <c r="A27" s="27" t="s">
        <v>68</v>
      </c>
      <c r="B27" s="19"/>
      <c r="C27" s="19"/>
      <c r="D27" s="19"/>
      <c r="E27" s="287" t="s">
        <v>537</v>
      </c>
      <c r="F27" s="288"/>
      <c r="G27" s="24" t="s">
        <v>27</v>
      </c>
      <c r="H27" s="21"/>
      <c r="I27" s="242" t="s">
        <v>537</v>
      </c>
      <c r="J27" s="22"/>
    </row>
    <row r="28" spans="1:11">
      <c r="A28" s="18" t="s">
        <v>25</v>
      </c>
      <c r="B28" s="19"/>
      <c r="C28" s="19"/>
      <c r="D28" s="19"/>
      <c r="E28" s="287" t="s">
        <v>537</v>
      </c>
      <c r="F28" s="288"/>
      <c r="G28" s="24" t="s">
        <v>28</v>
      </c>
      <c r="H28" s="21"/>
      <c r="I28" s="289" t="s">
        <v>537</v>
      </c>
      <c r="J28" s="290"/>
    </row>
    <row r="29" spans="1:11" ht="7.5" customHeight="1">
      <c r="A29" s="6"/>
      <c r="B29" s="6"/>
      <c r="C29" s="6"/>
      <c r="D29" s="6"/>
      <c r="E29" s="6"/>
      <c r="F29" s="6"/>
      <c r="G29" s="6"/>
      <c r="H29" s="6"/>
      <c r="I29" s="6"/>
      <c r="J29" s="6"/>
    </row>
    <row r="30" spans="1:11">
      <c r="A30" s="298" t="s">
        <v>5</v>
      </c>
      <c r="B30" s="298"/>
      <c r="C30" s="298"/>
      <c r="D30" s="298"/>
      <c r="E30" s="298"/>
      <c r="F30" s="298"/>
      <c r="G30" s="295" t="s">
        <v>371</v>
      </c>
      <c r="H30" s="296"/>
      <c r="I30" s="296"/>
      <c r="J30" s="297"/>
    </row>
    <row r="31" spans="1:11">
      <c r="A31" s="269" t="s">
        <v>38</v>
      </c>
      <c r="B31" s="269"/>
      <c r="C31" s="272" t="s">
        <v>44</v>
      </c>
      <c r="D31" s="272"/>
      <c r="E31" s="272"/>
      <c r="F31" s="272"/>
      <c r="G31" s="274" t="s">
        <v>16</v>
      </c>
      <c r="H31" s="275"/>
      <c r="I31" s="270" t="s">
        <v>39</v>
      </c>
      <c r="J31" s="270"/>
    </row>
    <row r="32" spans="1:11">
      <c r="A32" s="269"/>
      <c r="B32" s="269"/>
      <c r="C32" s="272" t="s">
        <v>40</v>
      </c>
      <c r="D32" s="272"/>
      <c r="E32" s="272"/>
      <c r="F32" s="272"/>
      <c r="G32" s="267" t="s">
        <v>590</v>
      </c>
      <c r="H32" s="271"/>
      <c r="I32" s="270" t="s">
        <v>591</v>
      </c>
      <c r="J32" s="270"/>
    </row>
    <row r="33" spans="1:10">
      <c r="A33" s="269" t="s">
        <v>9</v>
      </c>
      <c r="B33" s="269"/>
      <c r="C33" s="272" t="s">
        <v>589</v>
      </c>
      <c r="D33" s="273"/>
      <c r="E33" s="273"/>
      <c r="F33" s="273"/>
      <c r="G33" s="267" t="s">
        <v>592</v>
      </c>
      <c r="H33" s="271"/>
      <c r="I33" s="270" t="s">
        <v>593</v>
      </c>
      <c r="J33" s="270"/>
    </row>
    <row r="34" spans="1:10">
      <c r="A34" s="281" t="s">
        <v>2</v>
      </c>
      <c r="B34" s="282"/>
      <c r="C34" s="272" t="s">
        <v>121</v>
      </c>
      <c r="D34" s="272"/>
      <c r="E34" s="272"/>
      <c r="F34" s="272"/>
      <c r="G34" s="267" t="s">
        <v>594</v>
      </c>
      <c r="H34" s="271"/>
      <c r="I34" s="270" t="s">
        <v>595</v>
      </c>
      <c r="J34" s="270"/>
    </row>
    <row r="35" spans="1:10">
      <c r="A35" s="274" t="s">
        <v>30</v>
      </c>
      <c r="B35" s="275"/>
      <c r="C35" s="272" t="s">
        <v>537</v>
      </c>
      <c r="D35" s="272"/>
      <c r="E35" s="272"/>
      <c r="F35" s="272"/>
      <c r="G35" s="267" t="s">
        <v>596</v>
      </c>
      <c r="H35" s="271"/>
      <c r="I35" s="270" t="s">
        <v>597</v>
      </c>
      <c r="J35" s="270"/>
    </row>
    <row r="36" spans="1:10">
      <c r="A36" s="123" t="s">
        <v>4</v>
      </c>
      <c r="B36" s="123"/>
      <c r="C36" s="285" t="s">
        <v>23</v>
      </c>
      <c r="D36" s="285"/>
      <c r="E36" s="285"/>
      <c r="F36" s="285"/>
      <c r="G36" s="267"/>
      <c r="H36" s="271"/>
      <c r="I36" s="270"/>
      <c r="J36" s="270"/>
    </row>
    <row r="37" spans="1:10">
      <c r="A37" s="284" t="s">
        <v>17</v>
      </c>
      <c r="B37" s="284"/>
      <c r="C37" s="272" t="s">
        <v>18</v>
      </c>
      <c r="D37" s="272"/>
      <c r="E37" s="272"/>
      <c r="F37" s="272"/>
      <c r="G37" s="18"/>
      <c r="H37" s="20"/>
      <c r="I37" s="270"/>
      <c r="J37" s="270"/>
    </row>
    <row r="38" spans="1:10" ht="7.5" customHeight="1">
      <c r="A38" s="7"/>
      <c r="B38" s="6"/>
      <c r="C38" s="6"/>
      <c r="D38" s="6"/>
      <c r="E38" s="6"/>
      <c r="F38" s="6"/>
      <c r="G38" s="6"/>
      <c r="H38" s="6"/>
      <c r="I38" s="6"/>
      <c r="J38" s="6"/>
    </row>
    <row r="39" spans="1:10">
      <c r="A39" s="10" t="s">
        <v>10</v>
      </c>
      <c r="B39" s="9"/>
      <c r="C39" s="5"/>
      <c r="D39" s="5"/>
      <c r="E39" s="5"/>
      <c r="F39" s="6"/>
      <c r="G39" s="10" t="s">
        <v>3</v>
      </c>
      <c r="H39" s="5"/>
      <c r="I39" s="5"/>
      <c r="J39" s="5"/>
    </row>
    <row r="40" spans="1:10" ht="17.100000000000001" customHeight="1">
      <c r="A40" s="279" t="s">
        <v>607</v>
      </c>
      <c r="B40" s="279"/>
      <c r="C40" s="279"/>
      <c r="D40" s="279"/>
      <c r="E40" s="279"/>
      <c r="F40" s="6"/>
      <c r="G40" s="276"/>
      <c r="H40" s="276"/>
      <c r="I40" s="276"/>
      <c r="J40" s="276"/>
    </row>
    <row r="41" spans="1:10" ht="17.100000000000001" customHeight="1">
      <c r="A41" s="506" t="s">
        <v>608</v>
      </c>
      <c r="B41" s="506"/>
      <c r="C41" s="506"/>
      <c r="D41" s="506"/>
      <c r="E41" s="506"/>
      <c r="F41" s="6"/>
      <c r="J41" s="243"/>
    </row>
    <row r="42" spans="1:10" ht="17.100000000000001" customHeight="1">
      <c r="A42" s="506" t="s">
        <v>609</v>
      </c>
      <c r="B42" s="506"/>
      <c r="C42" s="506"/>
      <c r="D42" s="506"/>
      <c r="E42" s="506"/>
      <c r="F42" s="6"/>
      <c r="G42" s="6"/>
      <c r="H42" s="6"/>
      <c r="I42" s="6"/>
      <c r="J42" s="6"/>
    </row>
    <row r="43" spans="1:10" ht="17.100000000000001" customHeight="1">
      <c r="A43" s="506" t="s">
        <v>610</v>
      </c>
      <c r="B43" s="506"/>
      <c r="C43" s="506"/>
      <c r="D43" s="506"/>
      <c r="E43" s="506"/>
    </row>
    <row r="44" spans="1:10" ht="17.100000000000001" customHeight="1">
      <c r="A44" s="506" t="s">
        <v>611</v>
      </c>
      <c r="B44" s="506"/>
      <c r="C44" s="506"/>
      <c r="D44" s="506"/>
      <c r="E44" s="506"/>
    </row>
    <row r="45" spans="1:10">
      <c r="A45" s="506" t="s">
        <v>612</v>
      </c>
      <c r="B45" s="506"/>
      <c r="C45" s="506"/>
      <c r="D45" s="506"/>
      <c r="E45" s="506"/>
    </row>
    <row r="46" spans="1:10">
      <c r="A46" s="506" t="s">
        <v>613</v>
      </c>
      <c r="B46" s="506"/>
      <c r="C46" s="506"/>
      <c r="D46" s="506"/>
      <c r="E46" s="506"/>
    </row>
    <row r="47" spans="1:10">
      <c r="A47" s="506" t="s">
        <v>614</v>
      </c>
      <c r="B47" s="506"/>
      <c r="C47" s="506"/>
      <c r="D47" s="506"/>
      <c r="E47" s="506"/>
    </row>
    <row r="48" spans="1:10">
      <c r="A48" s="506" t="s">
        <v>615</v>
      </c>
      <c r="B48" s="506"/>
      <c r="C48" s="506"/>
      <c r="D48" s="506"/>
      <c r="E48" s="506"/>
    </row>
    <row r="49" spans="1:10">
      <c r="A49" s="506" t="s">
        <v>616</v>
      </c>
      <c r="B49" s="506"/>
      <c r="C49" s="506"/>
      <c r="D49" s="506"/>
      <c r="E49" s="506"/>
    </row>
    <row r="50" spans="1:10">
      <c r="A50" s="8" t="s">
        <v>1</v>
      </c>
      <c r="B50" s="9"/>
      <c r="C50" s="5"/>
      <c r="D50" s="5"/>
      <c r="E50" s="5"/>
      <c r="F50" s="7"/>
    </row>
    <row r="51" spans="1:10">
      <c r="A51" s="11"/>
      <c r="B51" s="11"/>
    </row>
    <row r="53" spans="1:10">
      <c r="A53" s="286" t="s">
        <v>31</v>
      </c>
      <c r="B53" s="286"/>
      <c r="C53" s="286"/>
      <c r="D53" s="286"/>
      <c r="E53" s="286"/>
      <c r="F53" s="286"/>
      <c r="G53" s="286"/>
      <c r="H53" s="286"/>
      <c r="I53" s="286"/>
      <c r="J53" s="286"/>
    </row>
    <row r="54" spans="1:10">
      <c r="A54" s="283"/>
      <c r="B54" s="283"/>
      <c r="C54" s="283"/>
      <c r="D54" s="283"/>
      <c r="E54" s="283"/>
      <c r="F54" s="283"/>
      <c r="G54" s="283"/>
      <c r="H54" s="283"/>
      <c r="I54" s="283"/>
      <c r="J54" s="283"/>
    </row>
  </sheetData>
  <protectedRanges>
    <protectedRange sqref="A51:E54" name="Remarks"/>
    <protectedRange sqref="H40 H41:I47 H52:I52 I51 H50:I50 G53:J54 I48:I49 G40:G50 J40:J52" name="Photometric"/>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J31 J33:J37" name="Materials_1_1"/>
    <protectedRange sqref="H25:J28" name="Technical description_1"/>
    <protectedRange sqref="G25:G28" name="Technical description_1_2_1_1"/>
    <protectedRange sqref="E4" name="範圍12_1"/>
    <protectedRange sqref="H6:J6 I7:J8 H9:J12" name="product specfication_1"/>
    <protectedRange sqref="G6" name="product specfication_3_1"/>
    <protectedRange sqref="G9:G12" name="product specfication_1_1_1"/>
    <protectedRange sqref="A40:D40 B41:B49" name="範圍11_1"/>
    <protectedRange sqref="A40:D40 B41:B49" name="Accessories_1"/>
    <protectedRange sqref="E41:E49" name="Photometric_1_1"/>
  </protectedRanges>
  <mergeCells count="63">
    <mergeCell ref="A49:E49"/>
    <mergeCell ref="E25:F25"/>
    <mergeCell ref="I28:J28"/>
    <mergeCell ref="G25:H25"/>
    <mergeCell ref="I25:J25"/>
    <mergeCell ref="G30:J30"/>
    <mergeCell ref="G26:H26"/>
    <mergeCell ref="I26:J26"/>
    <mergeCell ref="A30:F30"/>
    <mergeCell ref="E28:F28"/>
    <mergeCell ref="E27:F27"/>
    <mergeCell ref="E26:F26"/>
    <mergeCell ref="A54:J54"/>
    <mergeCell ref="G35:H35"/>
    <mergeCell ref="I35:J35"/>
    <mergeCell ref="G36:H36"/>
    <mergeCell ref="I36:J36"/>
    <mergeCell ref="A37:B37"/>
    <mergeCell ref="C37:F37"/>
    <mergeCell ref="C36:F36"/>
    <mergeCell ref="C35:F35"/>
    <mergeCell ref="A35:B35"/>
    <mergeCell ref="A53:J53"/>
    <mergeCell ref="I37:J37"/>
    <mergeCell ref="A40:E40"/>
    <mergeCell ref="A41:E41"/>
    <mergeCell ref="A42:E42"/>
    <mergeCell ref="A43:E43"/>
    <mergeCell ref="G40:J40"/>
    <mergeCell ref="A45:E45"/>
    <mergeCell ref="A48:E48"/>
    <mergeCell ref="A44:E44"/>
    <mergeCell ref="A46:E46"/>
    <mergeCell ref="A47:E47"/>
    <mergeCell ref="A31:B32"/>
    <mergeCell ref="I31:J31"/>
    <mergeCell ref="I32:J32"/>
    <mergeCell ref="I33:J33"/>
    <mergeCell ref="G34:H34"/>
    <mergeCell ref="I34:J34"/>
    <mergeCell ref="C34:F34"/>
    <mergeCell ref="C33:F33"/>
    <mergeCell ref="G31:H31"/>
    <mergeCell ref="G32:H32"/>
    <mergeCell ref="C32:F32"/>
    <mergeCell ref="C31:F31"/>
    <mergeCell ref="A33:B33"/>
    <mergeCell ref="G33:H33"/>
    <mergeCell ref="A34:B34"/>
    <mergeCell ref="A24:F24"/>
    <mergeCell ref="G24:J24"/>
    <mergeCell ref="A16:F16"/>
    <mergeCell ref="A18:F18"/>
    <mergeCell ref="A19:F19"/>
    <mergeCell ref="A20:F20"/>
    <mergeCell ref="A21:F21"/>
    <mergeCell ref="A22:F22"/>
    <mergeCell ref="A17:F17"/>
    <mergeCell ref="A1:J1"/>
    <mergeCell ref="E5:J5"/>
    <mergeCell ref="A14:J14"/>
    <mergeCell ref="A15:F15"/>
    <mergeCell ref="E6:J12"/>
  </mergeCells>
  <phoneticPr fontId="20" type="noConversion"/>
  <dataValidations count="12">
    <dataValidation type="list" showInputMessage="1" showErrorMessage="1" sqref="C37">
      <formula1>Average_Failure_Time</formula1>
    </dataValidation>
    <dataValidation type="list" allowBlank="1" showInputMessage="1" showErrorMessage="1" sqref="A24:F24">
      <formula1>DRIVER</formula1>
    </dataValidation>
    <dataValidation type="list" allowBlank="1" showInputMessage="1" showErrorMessage="1" sqref="C34">
      <formula1>Protection</formula1>
    </dataValidation>
    <dataValidation type="list" allowBlank="1" showInputMessage="1" showErrorMessage="1" sqref="I34:J34">
      <formula1>Heat_Sink</formula1>
    </dataValidation>
    <dataValidation type="list" allowBlank="1" showInputMessage="1" showErrorMessage="1" sqref="I31:J31">
      <formula1>Housing</formula1>
    </dataValidation>
    <dataValidation type="list" allowBlank="1" showInputMessage="1" showErrorMessage="1" sqref="C32">
      <formula1>LED_Products_Standard</formula1>
    </dataValidation>
    <dataValidation type="list" allowBlank="1" showInputMessage="1" showErrorMessage="1" sqref="C31">
      <formula1>Products_Standard</formula1>
    </dataValidation>
    <dataValidation type="list" showInputMessage="1" showErrorMessage="1" sqref="C33">
      <formula1>"CLASS I,CLASS II,CLASS III"</formula1>
    </dataValidation>
    <dataValidation showDropDown="1" showInputMessage="1" showErrorMessage="1" sqref="G18"/>
    <dataValidation type="list" allowBlank="1" showInputMessage="1" showErrorMessage="1" sqref="E5">
      <formula1>Product_specification</formula1>
    </dataValidation>
    <dataValidation type="list" showInputMessage="1" showErrorMessage="1" sqref="M2">
      <formula1>#REF!</formula1>
    </dataValidation>
    <dataValidation showInputMessage="1" showErrorMessage="1" sqref="L5"/>
  </dataValidations>
  <printOptions horizontalCentered="1"/>
  <pageMargins left="0.39370078740157483" right="0.39370078740157483" top="0.39370078740157483" bottom="0.19685039370078741" header="0" footer="0"/>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dimension ref="A1:K53"/>
  <sheetViews>
    <sheetView showGridLines="0" showZeros="0" view="pageLayout" topLeftCell="A4" zoomScale="89" zoomScaleSheetLayoutView="85" zoomScalePageLayoutView="89" workbookViewId="0">
      <selection activeCell="E27" sqref="E27"/>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s>
  <sheetData>
    <row r="1" spans="1:11">
      <c r="A1" s="320" t="s">
        <v>0</v>
      </c>
      <c r="B1" s="320"/>
      <c r="C1" s="320"/>
      <c r="D1" s="320"/>
      <c r="E1" s="320"/>
      <c r="F1" s="320"/>
      <c r="G1" s="320"/>
      <c r="H1" s="320"/>
      <c r="I1" s="320"/>
      <c r="J1" s="320"/>
    </row>
    <row r="2" spans="1:11">
      <c r="A2" s="4"/>
      <c r="B2" s="4"/>
      <c r="C2" s="4"/>
      <c r="D2" s="4"/>
      <c r="E2" s="4"/>
      <c r="F2" s="4"/>
      <c r="G2" s="4"/>
      <c r="H2" s="4"/>
      <c r="I2" s="4"/>
      <c r="J2" s="4"/>
    </row>
    <row r="3" spans="1:11" ht="6.6" customHeight="1">
      <c r="C3" s="1"/>
      <c r="D3" s="1"/>
      <c r="E3" s="1"/>
      <c r="F3" s="1"/>
      <c r="G3" s="1"/>
    </row>
    <row r="4" spans="1:11" ht="14.25" customHeight="1">
      <c r="A4" s="15" t="s">
        <v>21</v>
      </c>
      <c r="E4" s="35" t="s">
        <v>106</v>
      </c>
      <c r="F4" s="12"/>
      <c r="G4" s="12"/>
      <c r="H4" s="12"/>
      <c r="I4" s="12"/>
      <c r="J4" s="12"/>
    </row>
    <row r="5" spans="1:11" ht="16.5" customHeight="1">
      <c r="A5" s="12"/>
      <c r="E5" s="321" t="s">
        <v>111</v>
      </c>
      <c r="F5" s="322"/>
      <c r="G5" s="322"/>
      <c r="H5" s="322"/>
      <c r="I5" s="322"/>
      <c r="J5" s="323"/>
    </row>
    <row r="6" spans="1:11" ht="14.45" customHeight="1">
      <c r="E6" s="327"/>
      <c r="F6" s="328"/>
      <c r="G6" s="328"/>
      <c r="H6" s="328"/>
      <c r="I6" s="328"/>
      <c r="J6" s="329"/>
    </row>
    <row r="7" spans="1:11" ht="14.45" customHeight="1">
      <c r="E7" s="330"/>
      <c r="F7" s="331"/>
      <c r="G7" s="331"/>
      <c r="H7" s="331"/>
      <c r="I7" s="331"/>
      <c r="J7" s="332"/>
    </row>
    <row r="8" spans="1:11" ht="14.45" customHeight="1">
      <c r="E8" s="330"/>
      <c r="F8" s="331"/>
      <c r="G8" s="331"/>
      <c r="H8" s="331"/>
      <c r="I8" s="331"/>
      <c r="J8" s="332"/>
    </row>
    <row r="9" spans="1:11" ht="17.100000000000001" customHeight="1">
      <c r="E9" s="330"/>
      <c r="F9" s="331"/>
      <c r="G9" s="331"/>
      <c r="H9" s="331"/>
      <c r="I9" s="331"/>
      <c r="J9" s="332"/>
    </row>
    <row r="10" spans="1:11">
      <c r="E10" s="330"/>
      <c r="F10" s="331"/>
      <c r="G10" s="331"/>
      <c r="H10" s="331"/>
      <c r="I10" s="331"/>
      <c r="J10" s="332"/>
    </row>
    <row r="11" spans="1:11">
      <c r="E11" s="330"/>
      <c r="F11" s="331"/>
      <c r="G11" s="331"/>
      <c r="H11" s="331"/>
      <c r="I11" s="331"/>
      <c r="J11" s="332"/>
    </row>
    <row r="12" spans="1:11" ht="25.5" customHeight="1">
      <c r="E12" s="333"/>
      <c r="F12" s="334"/>
      <c r="G12" s="334"/>
      <c r="H12" s="334"/>
      <c r="I12" s="334"/>
      <c r="J12" s="335"/>
    </row>
    <row r="13" spans="1:11" ht="7.5" customHeight="1"/>
    <row r="14" spans="1:11">
      <c r="A14" s="324" t="s">
        <v>299</v>
      </c>
      <c r="B14" s="325"/>
      <c r="C14" s="325"/>
      <c r="D14" s="325"/>
      <c r="E14" s="325"/>
      <c r="F14" s="325"/>
      <c r="G14" s="325"/>
      <c r="H14" s="325"/>
      <c r="I14" s="325"/>
      <c r="J14" s="326"/>
      <c r="K14" s="2"/>
    </row>
    <row r="15" spans="1:11">
      <c r="A15" s="300" t="s">
        <v>303</v>
      </c>
      <c r="B15" s="301"/>
      <c r="C15" s="301"/>
      <c r="D15" s="301"/>
      <c r="E15" s="301"/>
      <c r="F15" s="302"/>
      <c r="G15" s="184" t="str">
        <f>'規格書(英文版)'!G15</f>
        <v>1510.008I</v>
      </c>
      <c r="H15" s="167"/>
      <c r="I15" s="167"/>
      <c r="J15" s="72"/>
      <c r="K15" s="2"/>
    </row>
    <row r="16" spans="1:11">
      <c r="A16" s="317" t="s">
        <v>270</v>
      </c>
      <c r="B16" s="301"/>
      <c r="C16" s="301"/>
      <c r="D16" s="301"/>
      <c r="E16" s="301"/>
      <c r="F16" s="302"/>
      <c r="G16" s="166" t="str">
        <f>'規格書(英文版)'!$G$16</f>
        <v>8W</v>
      </c>
      <c r="H16" s="167"/>
      <c r="I16" s="167"/>
      <c r="J16" s="72"/>
      <c r="K16" s="2"/>
    </row>
    <row r="17" spans="1:11">
      <c r="A17" s="300" t="s">
        <v>329</v>
      </c>
      <c r="B17" s="301"/>
      <c r="C17" s="301"/>
      <c r="D17" s="301"/>
      <c r="E17" s="301"/>
      <c r="F17" s="302"/>
      <c r="G17" s="166" t="str">
        <f>'規格書(英文版)'!$G$17</f>
        <v>-</v>
      </c>
      <c r="H17" s="167"/>
      <c r="I17" s="167"/>
      <c r="J17" s="72"/>
      <c r="K17" s="2"/>
    </row>
    <row r="18" spans="1:11">
      <c r="A18" s="317" t="s">
        <v>265</v>
      </c>
      <c r="B18" s="301"/>
      <c r="C18" s="301"/>
      <c r="D18" s="301"/>
      <c r="E18" s="301"/>
      <c r="F18" s="302"/>
      <c r="G18" s="167" t="str">
        <f>'規格書(英文版)'!$G$18</f>
        <v>24Vdc</v>
      </c>
      <c r="H18" s="167"/>
      <c r="I18" s="167"/>
      <c r="J18" s="72"/>
      <c r="K18" s="2"/>
    </row>
    <row r="19" spans="1:11">
      <c r="A19" s="300" t="s">
        <v>312</v>
      </c>
      <c r="B19" s="301"/>
      <c r="C19" s="301"/>
      <c r="D19" s="301"/>
      <c r="E19" s="301"/>
      <c r="F19" s="302"/>
      <c r="G19" s="170">
        <f>'規格書(英文版)'!$G$19</f>
        <v>80</v>
      </c>
      <c r="H19" s="167"/>
      <c r="I19" s="167"/>
      <c r="J19" s="72"/>
    </row>
    <row r="20" spans="1:11">
      <c r="A20" s="300" t="s">
        <v>315</v>
      </c>
      <c r="B20" s="301"/>
      <c r="C20" s="301"/>
      <c r="D20" s="301"/>
      <c r="E20" s="301"/>
      <c r="F20" s="302"/>
      <c r="G20" s="171" t="str">
        <f>'規格書(英文版)'!$G$20</f>
        <v>3000K</v>
      </c>
      <c r="H20" s="171" t="str">
        <f>'規格書(英文版)'!$H$20</f>
        <v>4000K</v>
      </c>
      <c r="I20" s="171" t="str">
        <f>'規格書(英文版)'!$I$20</f>
        <v>-</v>
      </c>
      <c r="J20" s="172">
        <f>'規格書(英文版)'!J20</f>
        <v>0</v>
      </c>
    </row>
    <row r="21" spans="1:11">
      <c r="A21" s="317" t="s">
        <v>268</v>
      </c>
      <c r="B21" s="301"/>
      <c r="C21" s="301"/>
      <c r="D21" s="301"/>
      <c r="E21" s="301"/>
      <c r="F21" s="302"/>
      <c r="G21" s="173" t="str">
        <f>'規格書(英文版)'!G$21</f>
        <v>-</v>
      </c>
      <c r="H21" s="173" t="str">
        <f>'規格書(英文版)'!$H$21</f>
        <v>-</v>
      </c>
      <c r="I21" s="173" t="str">
        <f>'規格書(英文版)'!$I$21</f>
        <v>-</v>
      </c>
      <c r="J21" s="174">
        <f>'規格書(英文版)'!J21</f>
        <v>0</v>
      </c>
    </row>
    <row r="22" spans="1:11">
      <c r="A22" s="300" t="s">
        <v>269</v>
      </c>
      <c r="B22" s="301"/>
      <c r="C22" s="301"/>
      <c r="D22" s="301"/>
      <c r="E22" s="301"/>
      <c r="F22" s="302"/>
      <c r="G22" s="175" t="str">
        <f>'規格書(英文版)'!$G$22</f>
        <v>705lm</v>
      </c>
      <c r="H22" s="175" t="str">
        <f>'規格書(英文版)'!$H$22</f>
        <v>740lm</v>
      </c>
      <c r="I22" s="175" t="str">
        <f>'規格書(英文版)'!$I$22</f>
        <v>-</v>
      </c>
      <c r="J22" s="176">
        <f>'規格書(英文版)'!J22</f>
        <v>0</v>
      </c>
    </row>
    <row r="23" spans="1:11">
      <c r="A23" s="300" t="s">
        <v>325</v>
      </c>
      <c r="B23" s="301"/>
      <c r="C23" s="301"/>
      <c r="D23" s="301"/>
      <c r="E23" s="301"/>
      <c r="F23" s="302"/>
      <c r="G23" s="168" t="str">
        <f>'規格書(英文版)'!$G$23</f>
        <v>120°</v>
      </c>
      <c r="H23" s="168"/>
      <c r="I23" s="168"/>
      <c r="J23" s="169"/>
    </row>
    <row r="24" spans="1:11">
      <c r="A24" s="343" t="s">
        <v>113</v>
      </c>
      <c r="B24" s="344"/>
      <c r="C24" s="344"/>
      <c r="D24" s="344"/>
      <c r="E24" s="344"/>
      <c r="F24" s="344"/>
      <c r="G24" s="265"/>
      <c r="H24" s="265"/>
      <c r="I24" s="265"/>
      <c r="J24" s="266"/>
    </row>
    <row r="25" spans="1:11">
      <c r="A25" s="303" t="s">
        <v>280</v>
      </c>
      <c r="B25" s="304"/>
      <c r="C25" s="304"/>
      <c r="D25" s="28"/>
      <c r="E25" s="23" t="str">
        <f>'規格書(英文版)'!$E$25</f>
        <v>-</v>
      </c>
      <c r="F25" s="28"/>
      <c r="G25" s="342" t="s">
        <v>281</v>
      </c>
      <c r="H25" s="339"/>
      <c r="I25" s="293" t="str">
        <f>'規格書(英文版)'!$I$25:$J$25</f>
        <v>-</v>
      </c>
      <c r="J25" s="294"/>
    </row>
    <row r="26" spans="1:11">
      <c r="A26" s="305" t="s">
        <v>274</v>
      </c>
      <c r="B26" s="304"/>
      <c r="C26" s="304"/>
      <c r="D26" s="55"/>
      <c r="E26" s="23" t="str">
        <f>'規格書(英文版)'!$E$26</f>
        <v>-</v>
      </c>
      <c r="F26" s="55"/>
      <c r="G26" s="306" t="s">
        <v>275</v>
      </c>
      <c r="H26" s="339"/>
      <c r="I26" s="340" t="str">
        <f>'規格書(英文版)'!$I$26</f>
        <v>-</v>
      </c>
      <c r="J26" s="341"/>
    </row>
    <row r="27" spans="1:11" ht="17.100000000000001" customHeight="1">
      <c r="A27" s="305" t="s">
        <v>69</v>
      </c>
      <c r="B27" s="304"/>
      <c r="C27" s="304"/>
      <c r="D27" s="28"/>
      <c r="E27" s="23" t="str">
        <f>'規格書(英文版)'!$E$27</f>
        <v>-</v>
      </c>
      <c r="F27" s="17"/>
      <c r="G27" s="306" t="s">
        <v>71</v>
      </c>
      <c r="H27" s="307"/>
      <c r="I27" s="21" t="str">
        <f>'規格書(英文版)'!$I$27</f>
        <v>-</v>
      </c>
      <c r="J27" s="22"/>
    </row>
    <row r="28" spans="1:11">
      <c r="A28" s="305" t="s">
        <v>70</v>
      </c>
      <c r="B28" s="304"/>
      <c r="C28" s="304"/>
      <c r="D28" s="28"/>
      <c r="E28" s="23" t="str">
        <f>'規格書(英文版)'!$E$28</f>
        <v>-</v>
      </c>
      <c r="F28" s="17"/>
      <c r="G28" s="306" t="s">
        <v>72</v>
      </c>
      <c r="H28" s="307"/>
      <c r="I28" s="177" t="str">
        <f>'規格書(英文版)'!$I$28</f>
        <v>-</v>
      </c>
      <c r="J28" s="22"/>
    </row>
    <row r="29" spans="1:11" ht="7.5" customHeight="1">
      <c r="A29" s="6"/>
      <c r="B29" s="6"/>
      <c r="C29" s="6"/>
      <c r="D29" s="6"/>
      <c r="E29" s="6"/>
      <c r="F29" s="6"/>
      <c r="G29" s="6"/>
      <c r="H29" s="6"/>
      <c r="I29" s="6"/>
      <c r="J29" s="6"/>
    </row>
    <row r="30" spans="1:11">
      <c r="A30" s="311" t="s">
        <v>94</v>
      </c>
      <c r="B30" s="311"/>
      <c r="C30" s="311"/>
      <c r="D30" s="311"/>
      <c r="E30" s="311"/>
      <c r="F30" s="311"/>
      <c r="G30" s="336" t="s">
        <v>95</v>
      </c>
      <c r="H30" s="337"/>
      <c r="I30" s="337"/>
      <c r="J30" s="338"/>
    </row>
    <row r="31" spans="1:11">
      <c r="A31" s="316" t="s">
        <v>96</v>
      </c>
      <c r="B31" s="269"/>
      <c r="C31" s="272" t="str">
        <f>'規格書(英文版)'!$C$31</f>
        <v>IEC 60598-1</v>
      </c>
      <c r="D31" s="272"/>
      <c r="E31" s="272"/>
      <c r="F31" s="272"/>
      <c r="G31" s="312" t="s">
        <v>97</v>
      </c>
      <c r="H31" s="313"/>
      <c r="I31" s="310" t="s">
        <v>39</v>
      </c>
      <c r="J31" s="310"/>
    </row>
    <row r="32" spans="1:11">
      <c r="A32" s="269"/>
      <c r="B32" s="269"/>
      <c r="C32" s="272" t="str">
        <f>'規格書(英文版)'!$C$32</f>
        <v>IEC 62031</v>
      </c>
      <c r="D32" s="272"/>
      <c r="E32" s="272"/>
      <c r="F32" s="272"/>
      <c r="G32" s="314"/>
      <c r="H32" s="315"/>
      <c r="I32" s="310"/>
      <c r="J32" s="310"/>
    </row>
    <row r="33" spans="1:10">
      <c r="A33" s="316" t="s">
        <v>98</v>
      </c>
      <c r="B33" s="269"/>
      <c r="C33" s="273" t="str">
        <f>'規格書(英文版)'!$C$33</f>
        <v>CLASS III</v>
      </c>
      <c r="D33" s="273"/>
      <c r="E33" s="273"/>
      <c r="F33" s="273"/>
      <c r="G33" s="308" t="s">
        <v>99</v>
      </c>
      <c r="H33" s="271"/>
      <c r="I33" s="310" t="s">
        <v>29</v>
      </c>
      <c r="J33" s="310"/>
    </row>
    <row r="34" spans="1:10">
      <c r="A34" s="318" t="s">
        <v>100</v>
      </c>
      <c r="B34" s="319"/>
      <c r="C34" s="272" t="str">
        <f>'規格書(英文版)'!$C$34</f>
        <v>IP20</v>
      </c>
      <c r="D34" s="272"/>
      <c r="E34" s="272"/>
      <c r="F34" s="272"/>
      <c r="G34" s="308" t="s">
        <v>101</v>
      </c>
      <c r="H34" s="271"/>
      <c r="I34" s="310" t="s">
        <v>39</v>
      </c>
      <c r="J34" s="310"/>
    </row>
    <row r="35" spans="1:10">
      <c r="A35" s="123" t="s">
        <v>102</v>
      </c>
      <c r="B35" s="123"/>
      <c r="C35" s="272" t="str">
        <f>'規格書(英文版)'!$C$35</f>
        <v>-</v>
      </c>
      <c r="D35" s="272"/>
      <c r="E35" s="272"/>
      <c r="F35" s="272"/>
      <c r="G35" s="308" t="s">
        <v>103</v>
      </c>
      <c r="H35" s="271"/>
      <c r="I35" s="310" t="s">
        <v>116</v>
      </c>
      <c r="J35" s="310"/>
    </row>
    <row r="36" spans="1:10">
      <c r="A36" s="309" t="s">
        <v>104</v>
      </c>
      <c r="B36" s="309"/>
      <c r="C36" s="285" t="str">
        <f>'規格書(英文版)'!$C$36</f>
        <v>0~35°C</v>
      </c>
      <c r="D36" s="285"/>
      <c r="E36" s="285"/>
      <c r="F36" s="285"/>
      <c r="G36" s="308" t="s">
        <v>119</v>
      </c>
      <c r="H36" s="271"/>
      <c r="I36" s="310" t="s">
        <v>117</v>
      </c>
      <c r="J36" s="310"/>
    </row>
    <row r="37" spans="1:10">
      <c r="A37" s="309" t="s">
        <v>105</v>
      </c>
      <c r="B37" s="284"/>
      <c r="C37" s="272" t="str">
        <f>'規格書(英文版)'!$C$37</f>
        <v>L70(6k) &gt;36000 (h)</v>
      </c>
      <c r="D37" s="272"/>
      <c r="E37" s="272"/>
      <c r="F37" s="272"/>
      <c r="G37" s="36" t="s">
        <v>120</v>
      </c>
      <c r="H37" s="29"/>
      <c r="I37" s="70" t="s">
        <v>118</v>
      </c>
      <c r="J37" s="71"/>
    </row>
    <row r="38" spans="1:10" ht="7.5" customHeight="1">
      <c r="A38" s="7"/>
      <c r="B38" s="6"/>
      <c r="C38" s="6"/>
      <c r="D38" s="6"/>
      <c r="E38" s="6"/>
      <c r="F38" s="6"/>
      <c r="G38" s="6"/>
      <c r="H38" s="6"/>
      <c r="I38" s="6"/>
      <c r="J38" s="6"/>
    </row>
    <row r="39" spans="1:10">
      <c r="A39" s="32" t="s">
        <v>73</v>
      </c>
      <c r="B39" s="9"/>
      <c r="C39" s="5"/>
      <c r="D39" s="5"/>
      <c r="E39" s="5"/>
      <c r="F39" s="6"/>
      <c r="G39" s="34" t="s">
        <v>74</v>
      </c>
      <c r="H39" s="5"/>
      <c r="I39" s="5"/>
      <c r="J39" s="5"/>
    </row>
    <row r="40" spans="1:10" ht="17.100000000000001" customHeight="1">
      <c r="A40" s="16"/>
      <c r="B40" s="279"/>
      <c r="C40" s="279"/>
      <c r="D40" s="279"/>
      <c r="E40" s="279"/>
      <c r="F40" s="6"/>
      <c r="G40" s="276"/>
      <c r="H40" s="276"/>
      <c r="I40" s="276"/>
      <c r="J40" s="276"/>
    </row>
    <row r="41" spans="1:10" ht="17.100000000000001" customHeight="1">
      <c r="A41" s="14"/>
      <c r="B41" s="30"/>
      <c r="C41" s="25"/>
      <c r="D41" s="25"/>
      <c r="E41" s="25"/>
      <c r="F41" s="6"/>
    </row>
    <row r="42" spans="1:10" ht="17.100000000000001" customHeight="1">
      <c r="B42" s="280"/>
      <c r="C42" s="280"/>
      <c r="D42" s="280"/>
      <c r="E42" s="280"/>
      <c r="F42" s="6"/>
      <c r="G42" s="6"/>
      <c r="H42" s="6"/>
      <c r="I42" s="6"/>
      <c r="J42" s="6"/>
    </row>
    <row r="43" spans="1:10" ht="17.100000000000001" customHeight="1">
      <c r="A43" s="26"/>
      <c r="B43" s="278"/>
      <c r="C43" s="278"/>
      <c r="D43" s="278"/>
      <c r="E43" s="278"/>
    </row>
    <row r="44" spans="1:10" ht="17.100000000000001" customHeight="1">
      <c r="A44" s="26"/>
      <c r="B44" s="31"/>
      <c r="C44" s="31"/>
      <c r="D44" s="31"/>
      <c r="E44" s="31"/>
    </row>
    <row r="45" spans="1:10">
      <c r="A45" s="277"/>
      <c r="B45" s="278"/>
      <c r="C45" s="278"/>
      <c r="D45" s="278"/>
      <c r="E45" s="278"/>
    </row>
    <row r="46" spans="1:10">
      <c r="A46" s="30"/>
      <c r="B46" s="31"/>
      <c r="C46" s="31"/>
      <c r="D46" s="31"/>
      <c r="E46" s="31"/>
    </row>
    <row r="47" spans="1:10">
      <c r="A47" s="30"/>
      <c r="B47" s="31"/>
      <c r="C47" s="31"/>
      <c r="D47" s="31"/>
      <c r="E47" s="31"/>
    </row>
    <row r="48" spans="1:10">
      <c r="A48" s="277"/>
      <c r="B48" s="278"/>
      <c r="C48" s="278"/>
      <c r="D48" s="278"/>
      <c r="E48" s="278"/>
    </row>
    <row r="49" spans="1:10">
      <c r="A49" s="30"/>
      <c r="B49" s="31"/>
      <c r="C49" s="31"/>
      <c r="D49" s="31"/>
      <c r="E49" s="31"/>
    </row>
    <row r="50" spans="1:10">
      <c r="A50" s="33" t="s">
        <v>109</v>
      </c>
      <c r="B50" s="9"/>
      <c r="C50" s="5"/>
      <c r="D50" s="5"/>
      <c r="E50" s="5"/>
      <c r="F50" s="7"/>
    </row>
    <row r="51" spans="1:10">
      <c r="A51" s="11"/>
      <c r="B51" s="11"/>
    </row>
    <row r="53" spans="1:10">
      <c r="A53" s="299" t="s">
        <v>110</v>
      </c>
      <c r="B53" s="299"/>
      <c r="C53" s="299"/>
      <c r="D53" s="299"/>
      <c r="E53" s="299"/>
      <c r="F53" s="299"/>
      <c r="G53" s="299"/>
      <c r="H53" s="299"/>
      <c r="I53" s="299"/>
      <c r="J53" s="299"/>
    </row>
  </sheetData>
  <sheetProtection selectLockedCells="1"/>
  <protectedRanges>
    <protectedRange sqref="A45:D47 B41 A40:D40 A48:A49" name="範圍11"/>
    <protectedRange sqref="A51:E52" name="Remarks"/>
    <protectedRange sqref="H40 H41:I47 H52:I52 I51 H50:I50 G40:G50 J40:J52 I48:I49" name="Photometric"/>
    <protectedRange sqref="A45:D47 B41 A40:D40 A48:A49" name="Accessories"/>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E41" name="Photometric_1"/>
    <protectedRange sqref="J31 J33:J37" name="Materials_1_1"/>
    <protectedRange sqref="I25:J28" name="Technical description_1"/>
    <protectedRange sqref="A15:F23" name="範圍1"/>
    <protectedRange sqref="A14:J14" name="範圍1_1"/>
    <protectedRange sqref="A25:C28" name="範圍1_2"/>
    <protectedRange sqref="G25:H28" name="範圍1_3"/>
    <protectedRange sqref="E4" name="範圍1_5"/>
    <protectedRange sqref="G39" name="範圍1_6"/>
    <protectedRange sqref="A53:J53" name="範圍1_7"/>
    <protectedRange sqref="H6:J6 I7:J8 H9:J12" name="product specfication_1"/>
    <protectedRange sqref="E6:G12" name="範圍1_4_1"/>
  </protectedRanges>
  <mergeCells count="57">
    <mergeCell ref="A34:B34"/>
    <mergeCell ref="A31:B32"/>
    <mergeCell ref="A1:J1"/>
    <mergeCell ref="E5:J5"/>
    <mergeCell ref="A14:J14"/>
    <mergeCell ref="E6:J12"/>
    <mergeCell ref="A19:F19"/>
    <mergeCell ref="A17:F17"/>
    <mergeCell ref="G30:J30"/>
    <mergeCell ref="A15:F15"/>
    <mergeCell ref="A26:C26"/>
    <mergeCell ref="G26:H26"/>
    <mergeCell ref="I25:J25"/>
    <mergeCell ref="I26:J26"/>
    <mergeCell ref="G25:H25"/>
    <mergeCell ref="A24:F24"/>
    <mergeCell ref="G24:J24"/>
    <mergeCell ref="A16:F16"/>
    <mergeCell ref="A18:F18"/>
    <mergeCell ref="A22:F22"/>
    <mergeCell ref="A20:F20"/>
    <mergeCell ref="A21:F21"/>
    <mergeCell ref="A30:F30"/>
    <mergeCell ref="G31:H32"/>
    <mergeCell ref="I31:J31"/>
    <mergeCell ref="I32:J32"/>
    <mergeCell ref="A33:B33"/>
    <mergeCell ref="G33:H33"/>
    <mergeCell ref="I33:J33"/>
    <mergeCell ref="C31:F31"/>
    <mergeCell ref="C32:F32"/>
    <mergeCell ref="C33:F33"/>
    <mergeCell ref="C35:F35"/>
    <mergeCell ref="C36:F36"/>
    <mergeCell ref="C37:F37"/>
    <mergeCell ref="G34:H34"/>
    <mergeCell ref="I34:J34"/>
    <mergeCell ref="I35:J35"/>
    <mergeCell ref="G36:H36"/>
    <mergeCell ref="I36:J36"/>
    <mergeCell ref="C34:F34"/>
    <mergeCell ref="A53:J53"/>
    <mergeCell ref="A23:F23"/>
    <mergeCell ref="A25:C25"/>
    <mergeCell ref="A27:C27"/>
    <mergeCell ref="A28:C28"/>
    <mergeCell ref="G27:H27"/>
    <mergeCell ref="G28:H28"/>
    <mergeCell ref="B40:E40"/>
    <mergeCell ref="G40:J40"/>
    <mergeCell ref="B42:E42"/>
    <mergeCell ref="B43:E43"/>
    <mergeCell ref="A45:E45"/>
    <mergeCell ref="A48:E48"/>
    <mergeCell ref="G35:H35"/>
    <mergeCell ref="A37:B37"/>
    <mergeCell ref="A36:B36"/>
  </mergeCells>
  <phoneticPr fontId="20" type="noConversion"/>
  <dataValidations count="4">
    <dataValidation type="list" allowBlank="1" showInputMessage="1" showErrorMessage="1" sqref="I31:J31">
      <formula1>Housing</formula1>
    </dataValidation>
    <dataValidation type="list" allowBlank="1" showInputMessage="1" showErrorMessage="1" sqref="I34:J34">
      <formula1>Heat_Sink</formula1>
    </dataValidation>
    <dataValidation type="list" allowBlank="1" showInputMessage="1" showErrorMessage="1" sqref="A24:F24">
      <formula1>電器規範</formula1>
    </dataValidation>
    <dataValidation type="list" allowBlank="1" showInputMessage="1" showErrorMessage="1" sqref="E5:J5">
      <formula1>产品规格</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3.xml><?xml version="1.0" encoding="utf-8"?>
<worksheet xmlns="http://schemas.openxmlformats.org/spreadsheetml/2006/main" xmlns:r="http://schemas.openxmlformats.org/officeDocument/2006/relationships">
  <dimension ref="A1:L43"/>
  <sheetViews>
    <sheetView showGridLines="0" view="pageLayout" topLeftCell="A4" zoomScale="85" zoomScaleSheetLayoutView="85" zoomScalePageLayoutView="85" workbookViewId="0">
      <selection activeCell="M21" sqref="M21"/>
    </sheetView>
  </sheetViews>
  <sheetFormatPr defaultRowHeight="16.5"/>
  <cols>
    <col min="1" max="1" width="11" style="188" customWidth="1"/>
    <col min="2" max="2" width="13.125" style="188" customWidth="1"/>
    <col min="3" max="3" width="4.25" style="188" customWidth="1"/>
    <col min="4" max="4" width="2.375" style="188" customWidth="1"/>
    <col min="5" max="5" width="16.75" style="188" customWidth="1"/>
    <col min="6" max="6" width="1.5" style="188" customWidth="1"/>
    <col min="7" max="7" width="6.375" style="188" customWidth="1"/>
    <col min="8" max="8" width="17.375" style="188" customWidth="1"/>
    <col min="9" max="9" width="4.875" style="188" customWidth="1"/>
    <col min="10" max="10" width="17.125" style="188" customWidth="1"/>
    <col min="11" max="11" width="1.625" style="186" customWidth="1"/>
    <col min="12" max="256" width="9" style="186"/>
    <col min="257" max="257" width="11" style="186" customWidth="1"/>
    <col min="258" max="258" width="13.125" style="186" customWidth="1"/>
    <col min="259" max="259" width="4.25" style="186" customWidth="1"/>
    <col min="260" max="260" width="2.375" style="186" customWidth="1"/>
    <col min="261" max="261" width="16.75" style="186" customWidth="1"/>
    <col min="262" max="262" width="1.5" style="186" customWidth="1"/>
    <col min="263" max="263" width="6.375" style="186" customWidth="1"/>
    <col min="264" max="264" width="17.375" style="186" customWidth="1"/>
    <col min="265" max="265" width="4.875" style="186" customWidth="1"/>
    <col min="266" max="266" width="17.125" style="186" customWidth="1"/>
    <col min="267" max="267" width="1.625" style="186" customWidth="1"/>
    <col min="268" max="512" width="9" style="186"/>
    <col min="513" max="513" width="11" style="186" customWidth="1"/>
    <col min="514" max="514" width="13.125" style="186" customWidth="1"/>
    <col min="515" max="515" width="4.25" style="186" customWidth="1"/>
    <col min="516" max="516" width="2.375" style="186" customWidth="1"/>
    <col min="517" max="517" width="16.75" style="186" customWidth="1"/>
    <col min="518" max="518" width="1.5" style="186" customWidth="1"/>
    <col min="519" max="519" width="6.375" style="186" customWidth="1"/>
    <col min="520" max="520" width="17.375" style="186" customWidth="1"/>
    <col min="521" max="521" width="4.875" style="186" customWidth="1"/>
    <col min="522" max="522" width="17.125" style="186" customWidth="1"/>
    <col min="523" max="523" width="1.625" style="186" customWidth="1"/>
    <col min="524" max="768" width="9" style="186"/>
    <col min="769" max="769" width="11" style="186" customWidth="1"/>
    <col min="770" max="770" width="13.125" style="186" customWidth="1"/>
    <col min="771" max="771" width="4.25" style="186" customWidth="1"/>
    <col min="772" max="772" width="2.375" style="186" customWidth="1"/>
    <col min="773" max="773" width="16.75" style="186" customWidth="1"/>
    <col min="774" max="774" width="1.5" style="186" customWidth="1"/>
    <col min="775" max="775" width="6.375" style="186" customWidth="1"/>
    <col min="776" max="776" width="17.375" style="186" customWidth="1"/>
    <col min="777" max="777" width="4.875" style="186" customWidth="1"/>
    <col min="778" max="778" width="17.125" style="186" customWidth="1"/>
    <col min="779" max="779" width="1.625" style="186" customWidth="1"/>
    <col min="780" max="1024" width="9" style="186"/>
    <col min="1025" max="1025" width="11" style="186" customWidth="1"/>
    <col min="1026" max="1026" width="13.125" style="186" customWidth="1"/>
    <col min="1027" max="1027" width="4.25" style="186" customWidth="1"/>
    <col min="1028" max="1028" width="2.375" style="186" customWidth="1"/>
    <col min="1029" max="1029" width="16.75" style="186" customWidth="1"/>
    <col min="1030" max="1030" width="1.5" style="186" customWidth="1"/>
    <col min="1031" max="1031" width="6.375" style="186" customWidth="1"/>
    <col min="1032" max="1032" width="17.375" style="186" customWidth="1"/>
    <col min="1033" max="1033" width="4.875" style="186" customWidth="1"/>
    <col min="1034" max="1034" width="17.125" style="186" customWidth="1"/>
    <col min="1035" max="1035" width="1.625" style="186" customWidth="1"/>
    <col min="1036" max="1280" width="9" style="186"/>
    <col min="1281" max="1281" width="11" style="186" customWidth="1"/>
    <col min="1282" max="1282" width="13.125" style="186" customWidth="1"/>
    <col min="1283" max="1283" width="4.25" style="186" customWidth="1"/>
    <col min="1284" max="1284" width="2.375" style="186" customWidth="1"/>
    <col min="1285" max="1285" width="16.75" style="186" customWidth="1"/>
    <col min="1286" max="1286" width="1.5" style="186" customWidth="1"/>
    <col min="1287" max="1287" width="6.375" style="186" customWidth="1"/>
    <col min="1288" max="1288" width="17.375" style="186" customWidth="1"/>
    <col min="1289" max="1289" width="4.875" style="186" customWidth="1"/>
    <col min="1290" max="1290" width="17.125" style="186" customWidth="1"/>
    <col min="1291" max="1291" width="1.625" style="186" customWidth="1"/>
    <col min="1292" max="1536" width="9" style="186"/>
    <col min="1537" max="1537" width="11" style="186" customWidth="1"/>
    <col min="1538" max="1538" width="13.125" style="186" customWidth="1"/>
    <col min="1539" max="1539" width="4.25" style="186" customWidth="1"/>
    <col min="1540" max="1540" width="2.375" style="186" customWidth="1"/>
    <col min="1541" max="1541" width="16.75" style="186" customWidth="1"/>
    <col min="1542" max="1542" width="1.5" style="186" customWidth="1"/>
    <col min="1543" max="1543" width="6.375" style="186" customWidth="1"/>
    <col min="1544" max="1544" width="17.375" style="186" customWidth="1"/>
    <col min="1545" max="1545" width="4.875" style="186" customWidth="1"/>
    <col min="1546" max="1546" width="17.125" style="186" customWidth="1"/>
    <col min="1547" max="1547" width="1.625" style="186" customWidth="1"/>
    <col min="1548" max="1792" width="9" style="186"/>
    <col min="1793" max="1793" width="11" style="186" customWidth="1"/>
    <col min="1794" max="1794" width="13.125" style="186" customWidth="1"/>
    <col min="1795" max="1795" width="4.25" style="186" customWidth="1"/>
    <col min="1796" max="1796" width="2.375" style="186" customWidth="1"/>
    <col min="1797" max="1797" width="16.75" style="186" customWidth="1"/>
    <col min="1798" max="1798" width="1.5" style="186" customWidth="1"/>
    <col min="1799" max="1799" width="6.375" style="186" customWidth="1"/>
    <col min="1800" max="1800" width="17.375" style="186" customWidth="1"/>
    <col min="1801" max="1801" width="4.875" style="186" customWidth="1"/>
    <col min="1802" max="1802" width="17.125" style="186" customWidth="1"/>
    <col min="1803" max="1803" width="1.625" style="186" customWidth="1"/>
    <col min="1804" max="2048" width="9" style="186"/>
    <col min="2049" max="2049" width="11" style="186" customWidth="1"/>
    <col min="2050" max="2050" width="13.125" style="186" customWidth="1"/>
    <col min="2051" max="2051" width="4.25" style="186" customWidth="1"/>
    <col min="2052" max="2052" width="2.375" style="186" customWidth="1"/>
    <col min="2053" max="2053" width="16.75" style="186" customWidth="1"/>
    <col min="2054" max="2054" width="1.5" style="186" customWidth="1"/>
    <col min="2055" max="2055" width="6.375" style="186" customWidth="1"/>
    <col min="2056" max="2056" width="17.375" style="186" customWidth="1"/>
    <col min="2057" max="2057" width="4.875" style="186" customWidth="1"/>
    <col min="2058" max="2058" width="17.125" style="186" customWidth="1"/>
    <col min="2059" max="2059" width="1.625" style="186" customWidth="1"/>
    <col min="2060" max="2304" width="9" style="186"/>
    <col min="2305" max="2305" width="11" style="186" customWidth="1"/>
    <col min="2306" max="2306" width="13.125" style="186" customWidth="1"/>
    <col min="2307" max="2307" width="4.25" style="186" customWidth="1"/>
    <col min="2308" max="2308" width="2.375" style="186" customWidth="1"/>
    <col min="2309" max="2309" width="16.75" style="186" customWidth="1"/>
    <col min="2310" max="2310" width="1.5" style="186" customWidth="1"/>
    <col min="2311" max="2311" width="6.375" style="186" customWidth="1"/>
    <col min="2312" max="2312" width="17.375" style="186" customWidth="1"/>
    <col min="2313" max="2313" width="4.875" style="186" customWidth="1"/>
    <col min="2314" max="2314" width="17.125" style="186" customWidth="1"/>
    <col min="2315" max="2315" width="1.625" style="186" customWidth="1"/>
    <col min="2316" max="2560" width="9" style="186"/>
    <col min="2561" max="2561" width="11" style="186" customWidth="1"/>
    <col min="2562" max="2562" width="13.125" style="186" customWidth="1"/>
    <col min="2563" max="2563" width="4.25" style="186" customWidth="1"/>
    <col min="2564" max="2564" width="2.375" style="186" customWidth="1"/>
    <col min="2565" max="2565" width="16.75" style="186" customWidth="1"/>
    <col min="2566" max="2566" width="1.5" style="186" customWidth="1"/>
    <col min="2567" max="2567" width="6.375" style="186" customWidth="1"/>
    <col min="2568" max="2568" width="17.375" style="186" customWidth="1"/>
    <col min="2569" max="2569" width="4.875" style="186" customWidth="1"/>
    <col min="2570" max="2570" width="17.125" style="186" customWidth="1"/>
    <col min="2571" max="2571" width="1.625" style="186" customWidth="1"/>
    <col min="2572" max="2816" width="9" style="186"/>
    <col min="2817" max="2817" width="11" style="186" customWidth="1"/>
    <col min="2818" max="2818" width="13.125" style="186" customWidth="1"/>
    <col min="2819" max="2819" width="4.25" style="186" customWidth="1"/>
    <col min="2820" max="2820" width="2.375" style="186" customWidth="1"/>
    <col min="2821" max="2821" width="16.75" style="186" customWidth="1"/>
    <col min="2822" max="2822" width="1.5" style="186" customWidth="1"/>
    <col min="2823" max="2823" width="6.375" style="186" customWidth="1"/>
    <col min="2824" max="2824" width="17.375" style="186" customWidth="1"/>
    <col min="2825" max="2825" width="4.875" style="186" customWidth="1"/>
    <col min="2826" max="2826" width="17.125" style="186" customWidth="1"/>
    <col min="2827" max="2827" width="1.625" style="186" customWidth="1"/>
    <col min="2828" max="3072" width="9" style="186"/>
    <col min="3073" max="3073" width="11" style="186" customWidth="1"/>
    <col min="3074" max="3074" width="13.125" style="186" customWidth="1"/>
    <col min="3075" max="3075" width="4.25" style="186" customWidth="1"/>
    <col min="3076" max="3076" width="2.375" style="186" customWidth="1"/>
    <col min="3077" max="3077" width="16.75" style="186" customWidth="1"/>
    <col min="3078" max="3078" width="1.5" style="186" customWidth="1"/>
    <col min="3079" max="3079" width="6.375" style="186" customWidth="1"/>
    <col min="3080" max="3080" width="17.375" style="186" customWidth="1"/>
    <col min="3081" max="3081" width="4.875" style="186" customWidth="1"/>
    <col min="3082" max="3082" width="17.125" style="186" customWidth="1"/>
    <col min="3083" max="3083" width="1.625" style="186" customWidth="1"/>
    <col min="3084" max="3328" width="9" style="186"/>
    <col min="3329" max="3329" width="11" style="186" customWidth="1"/>
    <col min="3330" max="3330" width="13.125" style="186" customWidth="1"/>
    <col min="3331" max="3331" width="4.25" style="186" customWidth="1"/>
    <col min="3332" max="3332" width="2.375" style="186" customWidth="1"/>
    <col min="3333" max="3333" width="16.75" style="186" customWidth="1"/>
    <col min="3334" max="3334" width="1.5" style="186" customWidth="1"/>
    <col min="3335" max="3335" width="6.375" style="186" customWidth="1"/>
    <col min="3336" max="3336" width="17.375" style="186" customWidth="1"/>
    <col min="3337" max="3337" width="4.875" style="186" customWidth="1"/>
    <col min="3338" max="3338" width="17.125" style="186" customWidth="1"/>
    <col min="3339" max="3339" width="1.625" style="186" customWidth="1"/>
    <col min="3340" max="3584" width="9" style="186"/>
    <col min="3585" max="3585" width="11" style="186" customWidth="1"/>
    <col min="3586" max="3586" width="13.125" style="186" customWidth="1"/>
    <col min="3587" max="3587" width="4.25" style="186" customWidth="1"/>
    <col min="3588" max="3588" width="2.375" style="186" customWidth="1"/>
    <col min="3589" max="3589" width="16.75" style="186" customWidth="1"/>
    <col min="3590" max="3590" width="1.5" style="186" customWidth="1"/>
    <col min="3591" max="3591" width="6.375" style="186" customWidth="1"/>
    <col min="3592" max="3592" width="17.375" style="186" customWidth="1"/>
    <col min="3593" max="3593" width="4.875" style="186" customWidth="1"/>
    <col min="3594" max="3594" width="17.125" style="186" customWidth="1"/>
    <col min="3595" max="3595" width="1.625" style="186" customWidth="1"/>
    <col min="3596" max="3840" width="9" style="186"/>
    <col min="3841" max="3841" width="11" style="186" customWidth="1"/>
    <col min="3842" max="3842" width="13.125" style="186" customWidth="1"/>
    <col min="3843" max="3843" width="4.25" style="186" customWidth="1"/>
    <col min="3844" max="3844" width="2.375" style="186" customWidth="1"/>
    <col min="3845" max="3845" width="16.75" style="186" customWidth="1"/>
    <col min="3846" max="3846" width="1.5" style="186" customWidth="1"/>
    <col min="3847" max="3847" width="6.375" style="186" customWidth="1"/>
    <col min="3848" max="3848" width="17.375" style="186" customWidth="1"/>
    <col min="3849" max="3849" width="4.875" style="186" customWidth="1"/>
    <col min="3850" max="3850" width="17.125" style="186" customWidth="1"/>
    <col min="3851" max="3851" width="1.625" style="186" customWidth="1"/>
    <col min="3852" max="4096" width="9" style="186"/>
    <col min="4097" max="4097" width="11" style="186" customWidth="1"/>
    <col min="4098" max="4098" width="13.125" style="186" customWidth="1"/>
    <col min="4099" max="4099" width="4.25" style="186" customWidth="1"/>
    <col min="4100" max="4100" width="2.375" style="186" customWidth="1"/>
    <col min="4101" max="4101" width="16.75" style="186" customWidth="1"/>
    <col min="4102" max="4102" width="1.5" style="186" customWidth="1"/>
    <col min="4103" max="4103" width="6.375" style="186" customWidth="1"/>
    <col min="4104" max="4104" width="17.375" style="186" customWidth="1"/>
    <col min="4105" max="4105" width="4.875" style="186" customWidth="1"/>
    <col min="4106" max="4106" width="17.125" style="186" customWidth="1"/>
    <col min="4107" max="4107" width="1.625" style="186" customWidth="1"/>
    <col min="4108" max="4352" width="9" style="186"/>
    <col min="4353" max="4353" width="11" style="186" customWidth="1"/>
    <col min="4354" max="4354" width="13.125" style="186" customWidth="1"/>
    <col min="4355" max="4355" width="4.25" style="186" customWidth="1"/>
    <col min="4356" max="4356" width="2.375" style="186" customWidth="1"/>
    <col min="4357" max="4357" width="16.75" style="186" customWidth="1"/>
    <col min="4358" max="4358" width="1.5" style="186" customWidth="1"/>
    <col min="4359" max="4359" width="6.375" style="186" customWidth="1"/>
    <col min="4360" max="4360" width="17.375" style="186" customWidth="1"/>
    <col min="4361" max="4361" width="4.875" style="186" customWidth="1"/>
    <col min="4362" max="4362" width="17.125" style="186" customWidth="1"/>
    <col min="4363" max="4363" width="1.625" style="186" customWidth="1"/>
    <col min="4364" max="4608" width="9" style="186"/>
    <col min="4609" max="4609" width="11" style="186" customWidth="1"/>
    <col min="4610" max="4610" width="13.125" style="186" customWidth="1"/>
    <col min="4611" max="4611" width="4.25" style="186" customWidth="1"/>
    <col min="4612" max="4612" width="2.375" style="186" customWidth="1"/>
    <col min="4613" max="4613" width="16.75" style="186" customWidth="1"/>
    <col min="4614" max="4614" width="1.5" style="186" customWidth="1"/>
    <col min="4615" max="4615" width="6.375" style="186" customWidth="1"/>
    <col min="4616" max="4616" width="17.375" style="186" customWidth="1"/>
    <col min="4617" max="4617" width="4.875" style="186" customWidth="1"/>
    <col min="4618" max="4618" width="17.125" style="186" customWidth="1"/>
    <col min="4619" max="4619" width="1.625" style="186" customWidth="1"/>
    <col min="4620" max="4864" width="9" style="186"/>
    <col min="4865" max="4865" width="11" style="186" customWidth="1"/>
    <col min="4866" max="4866" width="13.125" style="186" customWidth="1"/>
    <col min="4867" max="4867" width="4.25" style="186" customWidth="1"/>
    <col min="4868" max="4868" width="2.375" style="186" customWidth="1"/>
    <col min="4869" max="4869" width="16.75" style="186" customWidth="1"/>
    <col min="4870" max="4870" width="1.5" style="186" customWidth="1"/>
    <col min="4871" max="4871" width="6.375" style="186" customWidth="1"/>
    <col min="4872" max="4872" width="17.375" style="186" customWidth="1"/>
    <col min="4873" max="4873" width="4.875" style="186" customWidth="1"/>
    <col min="4874" max="4874" width="17.125" style="186" customWidth="1"/>
    <col min="4875" max="4875" width="1.625" style="186" customWidth="1"/>
    <col min="4876" max="5120" width="9" style="186"/>
    <col min="5121" max="5121" width="11" style="186" customWidth="1"/>
    <col min="5122" max="5122" width="13.125" style="186" customWidth="1"/>
    <col min="5123" max="5123" width="4.25" style="186" customWidth="1"/>
    <col min="5124" max="5124" width="2.375" style="186" customWidth="1"/>
    <col min="5125" max="5125" width="16.75" style="186" customWidth="1"/>
    <col min="5126" max="5126" width="1.5" style="186" customWidth="1"/>
    <col min="5127" max="5127" width="6.375" style="186" customWidth="1"/>
    <col min="5128" max="5128" width="17.375" style="186" customWidth="1"/>
    <col min="5129" max="5129" width="4.875" style="186" customWidth="1"/>
    <col min="5130" max="5130" width="17.125" style="186" customWidth="1"/>
    <col min="5131" max="5131" width="1.625" style="186" customWidth="1"/>
    <col min="5132" max="5376" width="9" style="186"/>
    <col min="5377" max="5377" width="11" style="186" customWidth="1"/>
    <col min="5378" max="5378" width="13.125" style="186" customWidth="1"/>
    <col min="5379" max="5379" width="4.25" style="186" customWidth="1"/>
    <col min="5380" max="5380" width="2.375" style="186" customWidth="1"/>
    <col min="5381" max="5381" width="16.75" style="186" customWidth="1"/>
    <col min="5382" max="5382" width="1.5" style="186" customWidth="1"/>
    <col min="5383" max="5383" width="6.375" style="186" customWidth="1"/>
    <col min="5384" max="5384" width="17.375" style="186" customWidth="1"/>
    <col min="5385" max="5385" width="4.875" style="186" customWidth="1"/>
    <col min="5386" max="5386" width="17.125" style="186" customWidth="1"/>
    <col min="5387" max="5387" width="1.625" style="186" customWidth="1"/>
    <col min="5388" max="5632" width="9" style="186"/>
    <col min="5633" max="5633" width="11" style="186" customWidth="1"/>
    <col min="5634" max="5634" width="13.125" style="186" customWidth="1"/>
    <col min="5635" max="5635" width="4.25" style="186" customWidth="1"/>
    <col min="5636" max="5636" width="2.375" style="186" customWidth="1"/>
    <col min="5637" max="5637" width="16.75" style="186" customWidth="1"/>
    <col min="5638" max="5638" width="1.5" style="186" customWidth="1"/>
    <col min="5639" max="5639" width="6.375" style="186" customWidth="1"/>
    <col min="5640" max="5640" width="17.375" style="186" customWidth="1"/>
    <col min="5641" max="5641" width="4.875" style="186" customWidth="1"/>
    <col min="5642" max="5642" width="17.125" style="186" customWidth="1"/>
    <col min="5643" max="5643" width="1.625" style="186" customWidth="1"/>
    <col min="5644" max="5888" width="9" style="186"/>
    <col min="5889" max="5889" width="11" style="186" customWidth="1"/>
    <col min="5890" max="5890" width="13.125" style="186" customWidth="1"/>
    <col min="5891" max="5891" width="4.25" style="186" customWidth="1"/>
    <col min="5892" max="5892" width="2.375" style="186" customWidth="1"/>
    <col min="5893" max="5893" width="16.75" style="186" customWidth="1"/>
    <col min="5894" max="5894" width="1.5" style="186" customWidth="1"/>
    <col min="5895" max="5895" width="6.375" style="186" customWidth="1"/>
    <col min="5896" max="5896" width="17.375" style="186" customWidth="1"/>
    <col min="5897" max="5897" width="4.875" style="186" customWidth="1"/>
    <col min="5898" max="5898" width="17.125" style="186" customWidth="1"/>
    <col min="5899" max="5899" width="1.625" style="186" customWidth="1"/>
    <col min="5900" max="6144" width="9" style="186"/>
    <col min="6145" max="6145" width="11" style="186" customWidth="1"/>
    <col min="6146" max="6146" width="13.125" style="186" customWidth="1"/>
    <col min="6147" max="6147" width="4.25" style="186" customWidth="1"/>
    <col min="6148" max="6148" width="2.375" style="186" customWidth="1"/>
    <col min="6149" max="6149" width="16.75" style="186" customWidth="1"/>
    <col min="6150" max="6150" width="1.5" style="186" customWidth="1"/>
    <col min="6151" max="6151" width="6.375" style="186" customWidth="1"/>
    <col min="6152" max="6152" width="17.375" style="186" customWidth="1"/>
    <col min="6153" max="6153" width="4.875" style="186" customWidth="1"/>
    <col min="6154" max="6154" width="17.125" style="186" customWidth="1"/>
    <col min="6155" max="6155" width="1.625" style="186" customWidth="1"/>
    <col min="6156" max="6400" width="9" style="186"/>
    <col min="6401" max="6401" width="11" style="186" customWidth="1"/>
    <col min="6402" max="6402" width="13.125" style="186" customWidth="1"/>
    <col min="6403" max="6403" width="4.25" style="186" customWidth="1"/>
    <col min="6404" max="6404" width="2.375" style="186" customWidth="1"/>
    <col min="6405" max="6405" width="16.75" style="186" customWidth="1"/>
    <col min="6406" max="6406" width="1.5" style="186" customWidth="1"/>
    <col min="6407" max="6407" width="6.375" style="186" customWidth="1"/>
    <col min="6408" max="6408" width="17.375" style="186" customWidth="1"/>
    <col min="6409" max="6409" width="4.875" style="186" customWidth="1"/>
    <col min="6410" max="6410" width="17.125" style="186" customWidth="1"/>
    <col min="6411" max="6411" width="1.625" style="186" customWidth="1"/>
    <col min="6412" max="6656" width="9" style="186"/>
    <col min="6657" max="6657" width="11" style="186" customWidth="1"/>
    <col min="6658" max="6658" width="13.125" style="186" customWidth="1"/>
    <col min="6659" max="6659" width="4.25" style="186" customWidth="1"/>
    <col min="6660" max="6660" width="2.375" style="186" customWidth="1"/>
    <col min="6661" max="6661" width="16.75" style="186" customWidth="1"/>
    <col min="6662" max="6662" width="1.5" style="186" customWidth="1"/>
    <col min="6663" max="6663" width="6.375" style="186" customWidth="1"/>
    <col min="6664" max="6664" width="17.375" style="186" customWidth="1"/>
    <col min="6665" max="6665" width="4.875" style="186" customWidth="1"/>
    <col min="6666" max="6666" width="17.125" style="186" customWidth="1"/>
    <col min="6667" max="6667" width="1.625" style="186" customWidth="1"/>
    <col min="6668" max="6912" width="9" style="186"/>
    <col min="6913" max="6913" width="11" style="186" customWidth="1"/>
    <col min="6914" max="6914" width="13.125" style="186" customWidth="1"/>
    <col min="6915" max="6915" width="4.25" style="186" customWidth="1"/>
    <col min="6916" max="6916" width="2.375" style="186" customWidth="1"/>
    <col min="6917" max="6917" width="16.75" style="186" customWidth="1"/>
    <col min="6918" max="6918" width="1.5" style="186" customWidth="1"/>
    <col min="6919" max="6919" width="6.375" style="186" customWidth="1"/>
    <col min="6920" max="6920" width="17.375" style="186" customWidth="1"/>
    <col min="6921" max="6921" width="4.875" style="186" customWidth="1"/>
    <col min="6922" max="6922" width="17.125" style="186" customWidth="1"/>
    <col min="6923" max="6923" width="1.625" style="186" customWidth="1"/>
    <col min="6924" max="7168" width="9" style="186"/>
    <col min="7169" max="7169" width="11" style="186" customWidth="1"/>
    <col min="7170" max="7170" width="13.125" style="186" customWidth="1"/>
    <col min="7171" max="7171" width="4.25" style="186" customWidth="1"/>
    <col min="7172" max="7172" width="2.375" style="186" customWidth="1"/>
    <col min="7173" max="7173" width="16.75" style="186" customWidth="1"/>
    <col min="7174" max="7174" width="1.5" style="186" customWidth="1"/>
    <col min="7175" max="7175" width="6.375" style="186" customWidth="1"/>
    <col min="7176" max="7176" width="17.375" style="186" customWidth="1"/>
    <col min="7177" max="7177" width="4.875" style="186" customWidth="1"/>
    <col min="7178" max="7178" width="17.125" style="186" customWidth="1"/>
    <col min="7179" max="7179" width="1.625" style="186" customWidth="1"/>
    <col min="7180" max="7424" width="9" style="186"/>
    <col min="7425" max="7425" width="11" style="186" customWidth="1"/>
    <col min="7426" max="7426" width="13.125" style="186" customWidth="1"/>
    <col min="7427" max="7427" width="4.25" style="186" customWidth="1"/>
    <col min="7428" max="7428" width="2.375" style="186" customWidth="1"/>
    <col min="7429" max="7429" width="16.75" style="186" customWidth="1"/>
    <col min="7430" max="7430" width="1.5" style="186" customWidth="1"/>
    <col min="7431" max="7431" width="6.375" style="186" customWidth="1"/>
    <col min="7432" max="7432" width="17.375" style="186" customWidth="1"/>
    <col min="7433" max="7433" width="4.875" style="186" customWidth="1"/>
    <col min="7434" max="7434" width="17.125" style="186" customWidth="1"/>
    <col min="7435" max="7435" width="1.625" style="186" customWidth="1"/>
    <col min="7436" max="7680" width="9" style="186"/>
    <col min="7681" max="7681" width="11" style="186" customWidth="1"/>
    <col min="7682" max="7682" width="13.125" style="186" customWidth="1"/>
    <col min="7683" max="7683" width="4.25" style="186" customWidth="1"/>
    <col min="7684" max="7684" width="2.375" style="186" customWidth="1"/>
    <col min="7685" max="7685" width="16.75" style="186" customWidth="1"/>
    <col min="7686" max="7686" width="1.5" style="186" customWidth="1"/>
    <col min="7687" max="7687" width="6.375" style="186" customWidth="1"/>
    <col min="7688" max="7688" width="17.375" style="186" customWidth="1"/>
    <col min="7689" max="7689" width="4.875" style="186" customWidth="1"/>
    <col min="7690" max="7690" width="17.125" style="186" customWidth="1"/>
    <col min="7691" max="7691" width="1.625" style="186" customWidth="1"/>
    <col min="7692" max="7936" width="9" style="186"/>
    <col min="7937" max="7937" width="11" style="186" customWidth="1"/>
    <col min="7938" max="7938" width="13.125" style="186" customWidth="1"/>
    <col min="7939" max="7939" width="4.25" style="186" customWidth="1"/>
    <col min="7940" max="7940" width="2.375" style="186" customWidth="1"/>
    <col min="7941" max="7941" width="16.75" style="186" customWidth="1"/>
    <col min="7942" max="7942" width="1.5" style="186" customWidth="1"/>
    <col min="7943" max="7943" width="6.375" style="186" customWidth="1"/>
    <col min="7944" max="7944" width="17.375" style="186" customWidth="1"/>
    <col min="7945" max="7945" width="4.875" style="186" customWidth="1"/>
    <col min="7946" max="7946" width="17.125" style="186" customWidth="1"/>
    <col min="7947" max="7947" width="1.625" style="186" customWidth="1"/>
    <col min="7948" max="8192" width="9" style="186"/>
    <col min="8193" max="8193" width="11" style="186" customWidth="1"/>
    <col min="8194" max="8194" width="13.125" style="186" customWidth="1"/>
    <col min="8195" max="8195" width="4.25" style="186" customWidth="1"/>
    <col min="8196" max="8196" width="2.375" style="186" customWidth="1"/>
    <col min="8197" max="8197" width="16.75" style="186" customWidth="1"/>
    <col min="8198" max="8198" width="1.5" style="186" customWidth="1"/>
    <col min="8199" max="8199" width="6.375" style="186" customWidth="1"/>
    <col min="8200" max="8200" width="17.375" style="186" customWidth="1"/>
    <col min="8201" max="8201" width="4.875" style="186" customWidth="1"/>
    <col min="8202" max="8202" width="17.125" style="186" customWidth="1"/>
    <col min="8203" max="8203" width="1.625" style="186" customWidth="1"/>
    <col min="8204" max="8448" width="9" style="186"/>
    <col min="8449" max="8449" width="11" style="186" customWidth="1"/>
    <col min="8450" max="8450" width="13.125" style="186" customWidth="1"/>
    <col min="8451" max="8451" width="4.25" style="186" customWidth="1"/>
    <col min="8452" max="8452" width="2.375" style="186" customWidth="1"/>
    <col min="8453" max="8453" width="16.75" style="186" customWidth="1"/>
    <col min="8454" max="8454" width="1.5" style="186" customWidth="1"/>
    <col min="8455" max="8455" width="6.375" style="186" customWidth="1"/>
    <col min="8456" max="8456" width="17.375" style="186" customWidth="1"/>
    <col min="8457" max="8457" width="4.875" style="186" customWidth="1"/>
    <col min="8458" max="8458" width="17.125" style="186" customWidth="1"/>
    <col min="8459" max="8459" width="1.625" style="186" customWidth="1"/>
    <col min="8460" max="8704" width="9" style="186"/>
    <col min="8705" max="8705" width="11" style="186" customWidth="1"/>
    <col min="8706" max="8706" width="13.125" style="186" customWidth="1"/>
    <col min="8707" max="8707" width="4.25" style="186" customWidth="1"/>
    <col min="8708" max="8708" width="2.375" style="186" customWidth="1"/>
    <col min="8709" max="8709" width="16.75" style="186" customWidth="1"/>
    <col min="8710" max="8710" width="1.5" style="186" customWidth="1"/>
    <col min="8711" max="8711" width="6.375" style="186" customWidth="1"/>
    <col min="8712" max="8712" width="17.375" style="186" customWidth="1"/>
    <col min="8713" max="8713" width="4.875" style="186" customWidth="1"/>
    <col min="8714" max="8714" width="17.125" style="186" customWidth="1"/>
    <col min="8715" max="8715" width="1.625" style="186" customWidth="1"/>
    <col min="8716" max="8960" width="9" style="186"/>
    <col min="8961" max="8961" width="11" style="186" customWidth="1"/>
    <col min="8962" max="8962" width="13.125" style="186" customWidth="1"/>
    <col min="8963" max="8963" width="4.25" style="186" customWidth="1"/>
    <col min="8964" max="8964" width="2.375" style="186" customWidth="1"/>
    <col min="8965" max="8965" width="16.75" style="186" customWidth="1"/>
    <col min="8966" max="8966" width="1.5" style="186" customWidth="1"/>
    <col min="8967" max="8967" width="6.375" style="186" customWidth="1"/>
    <col min="8968" max="8968" width="17.375" style="186" customWidth="1"/>
    <col min="8969" max="8969" width="4.875" style="186" customWidth="1"/>
    <col min="8970" max="8970" width="17.125" style="186" customWidth="1"/>
    <col min="8971" max="8971" width="1.625" style="186" customWidth="1"/>
    <col min="8972" max="9216" width="9" style="186"/>
    <col min="9217" max="9217" width="11" style="186" customWidth="1"/>
    <col min="9218" max="9218" width="13.125" style="186" customWidth="1"/>
    <col min="9219" max="9219" width="4.25" style="186" customWidth="1"/>
    <col min="9220" max="9220" width="2.375" style="186" customWidth="1"/>
    <col min="9221" max="9221" width="16.75" style="186" customWidth="1"/>
    <col min="9222" max="9222" width="1.5" style="186" customWidth="1"/>
    <col min="9223" max="9223" width="6.375" style="186" customWidth="1"/>
    <col min="9224" max="9224" width="17.375" style="186" customWidth="1"/>
    <col min="9225" max="9225" width="4.875" style="186" customWidth="1"/>
    <col min="9226" max="9226" width="17.125" style="186" customWidth="1"/>
    <col min="9227" max="9227" width="1.625" style="186" customWidth="1"/>
    <col min="9228" max="9472" width="9" style="186"/>
    <col min="9473" max="9473" width="11" style="186" customWidth="1"/>
    <col min="9474" max="9474" width="13.125" style="186" customWidth="1"/>
    <col min="9475" max="9475" width="4.25" style="186" customWidth="1"/>
    <col min="9476" max="9476" width="2.375" style="186" customWidth="1"/>
    <col min="9477" max="9477" width="16.75" style="186" customWidth="1"/>
    <col min="9478" max="9478" width="1.5" style="186" customWidth="1"/>
    <col min="9479" max="9479" width="6.375" style="186" customWidth="1"/>
    <col min="9480" max="9480" width="17.375" style="186" customWidth="1"/>
    <col min="9481" max="9481" width="4.875" style="186" customWidth="1"/>
    <col min="9482" max="9482" width="17.125" style="186" customWidth="1"/>
    <col min="9483" max="9483" width="1.625" style="186" customWidth="1"/>
    <col min="9484" max="9728" width="9" style="186"/>
    <col min="9729" max="9729" width="11" style="186" customWidth="1"/>
    <col min="9730" max="9730" width="13.125" style="186" customWidth="1"/>
    <col min="9731" max="9731" width="4.25" style="186" customWidth="1"/>
    <col min="9732" max="9732" width="2.375" style="186" customWidth="1"/>
    <col min="9733" max="9733" width="16.75" style="186" customWidth="1"/>
    <col min="9734" max="9734" width="1.5" style="186" customWidth="1"/>
    <col min="9735" max="9735" width="6.375" style="186" customWidth="1"/>
    <col min="9736" max="9736" width="17.375" style="186" customWidth="1"/>
    <col min="9737" max="9737" width="4.875" style="186" customWidth="1"/>
    <col min="9738" max="9738" width="17.125" style="186" customWidth="1"/>
    <col min="9739" max="9739" width="1.625" style="186" customWidth="1"/>
    <col min="9740" max="9984" width="9" style="186"/>
    <col min="9985" max="9985" width="11" style="186" customWidth="1"/>
    <col min="9986" max="9986" width="13.125" style="186" customWidth="1"/>
    <col min="9987" max="9987" width="4.25" style="186" customWidth="1"/>
    <col min="9988" max="9988" width="2.375" style="186" customWidth="1"/>
    <col min="9989" max="9989" width="16.75" style="186" customWidth="1"/>
    <col min="9990" max="9990" width="1.5" style="186" customWidth="1"/>
    <col min="9991" max="9991" width="6.375" style="186" customWidth="1"/>
    <col min="9992" max="9992" width="17.375" style="186" customWidth="1"/>
    <col min="9993" max="9993" width="4.875" style="186" customWidth="1"/>
    <col min="9994" max="9994" width="17.125" style="186" customWidth="1"/>
    <col min="9995" max="9995" width="1.625" style="186" customWidth="1"/>
    <col min="9996" max="10240" width="9" style="186"/>
    <col min="10241" max="10241" width="11" style="186" customWidth="1"/>
    <col min="10242" max="10242" width="13.125" style="186" customWidth="1"/>
    <col min="10243" max="10243" width="4.25" style="186" customWidth="1"/>
    <col min="10244" max="10244" width="2.375" style="186" customWidth="1"/>
    <col min="10245" max="10245" width="16.75" style="186" customWidth="1"/>
    <col min="10246" max="10246" width="1.5" style="186" customWidth="1"/>
    <col min="10247" max="10247" width="6.375" style="186" customWidth="1"/>
    <col min="10248" max="10248" width="17.375" style="186" customWidth="1"/>
    <col min="10249" max="10249" width="4.875" style="186" customWidth="1"/>
    <col min="10250" max="10250" width="17.125" style="186" customWidth="1"/>
    <col min="10251" max="10251" width="1.625" style="186" customWidth="1"/>
    <col min="10252" max="10496" width="9" style="186"/>
    <col min="10497" max="10497" width="11" style="186" customWidth="1"/>
    <col min="10498" max="10498" width="13.125" style="186" customWidth="1"/>
    <col min="10499" max="10499" width="4.25" style="186" customWidth="1"/>
    <col min="10500" max="10500" width="2.375" style="186" customWidth="1"/>
    <col min="10501" max="10501" width="16.75" style="186" customWidth="1"/>
    <col min="10502" max="10502" width="1.5" style="186" customWidth="1"/>
    <col min="10503" max="10503" width="6.375" style="186" customWidth="1"/>
    <col min="10504" max="10504" width="17.375" style="186" customWidth="1"/>
    <col min="10505" max="10505" width="4.875" style="186" customWidth="1"/>
    <col min="10506" max="10506" width="17.125" style="186" customWidth="1"/>
    <col min="10507" max="10507" width="1.625" style="186" customWidth="1"/>
    <col min="10508" max="10752" width="9" style="186"/>
    <col min="10753" max="10753" width="11" style="186" customWidth="1"/>
    <col min="10754" max="10754" width="13.125" style="186" customWidth="1"/>
    <col min="10755" max="10755" width="4.25" style="186" customWidth="1"/>
    <col min="10756" max="10756" width="2.375" style="186" customWidth="1"/>
    <col min="10757" max="10757" width="16.75" style="186" customWidth="1"/>
    <col min="10758" max="10758" width="1.5" style="186" customWidth="1"/>
    <col min="10759" max="10759" width="6.375" style="186" customWidth="1"/>
    <col min="10760" max="10760" width="17.375" style="186" customWidth="1"/>
    <col min="10761" max="10761" width="4.875" style="186" customWidth="1"/>
    <col min="10762" max="10762" width="17.125" style="186" customWidth="1"/>
    <col min="10763" max="10763" width="1.625" style="186" customWidth="1"/>
    <col min="10764" max="11008" width="9" style="186"/>
    <col min="11009" max="11009" width="11" style="186" customWidth="1"/>
    <col min="11010" max="11010" width="13.125" style="186" customWidth="1"/>
    <col min="11011" max="11011" width="4.25" style="186" customWidth="1"/>
    <col min="11012" max="11012" width="2.375" style="186" customWidth="1"/>
    <col min="11013" max="11013" width="16.75" style="186" customWidth="1"/>
    <col min="11014" max="11014" width="1.5" style="186" customWidth="1"/>
    <col min="11015" max="11015" width="6.375" style="186" customWidth="1"/>
    <col min="11016" max="11016" width="17.375" style="186" customWidth="1"/>
    <col min="11017" max="11017" width="4.875" style="186" customWidth="1"/>
    <col min="11018" max="11018" width="17.125" style="186" customWidth="1"/>
    <col min="11019" max="11019" width="1.625" style="186" customWidth="1"/>
    <col min="11020" max="11264" width="9" style="186"/>
    <col min="11265" max="11265" width="11" style="186" customWidth="1"/>
    <col min="11266" max="11266" width="13.125" style="186" customWidth="1"/>
    <col min="11267" max="11267" width="4.25" style="186" customWidth="1"/>
    <col min="11268" max="11268" width="2.375" style="186" customWidth="1"/>
    <col min="11269" max="11269" width="16.75" style="186" customWidth="1"/>
    <col min="11270" max="11270" width="1.5" style="186" customWidth="1"/>
    <col min="11271" max="11271" width="6.375" style="186" customWidth="1"/>
    <col min="11272" max="11272" width="17.375" style="186" customWidth="1"/>
    <col min="11273" max="11273" width="4.875" style="186" customWidth="1"/>
    <col min="11274" max="11274" width="17.125" style="186" customWidth="1"/>
    <col min="11275" max="11275" width="1.625" style="186" customWidth="1"/>
    <col min="11276" max="11520" width="9" style="186"/>
    <col min="11521" max="11521" width="11" style="186" customWidth="1"/>
    <col min="11522" max="11522" width="13.125" style="186" customWidth="1"/>
    <col min="11523" max="11523" width="4.25" style="186" customWidth="1"/>
    <col min="11524" max="11524" width="2.375" style="186" customWidth="1"/>
    <col min="11525" max="11525" width="16.75" style="186" customWidth="1"/>
    <col min="11526" max="11526" width="1.5" style="186" customWidth="1"/>
    <col min="11527" max="11527" width="6.375" style="186" customWidth="1"/>
    <col min="11528" max="11528" width="17.375" style="186" customWidth="1"/>
    <col min="11529" max="11529" width="4.875" style="186" customWidth="1"/>
    <col min="11530" max="11530" width="17.125" style="186" customWidth="1"/>
    <col min="11531" max="11531" width="1.625" style="186" customWidth="1"/>
    <col min="11532" max="11776" width="9" style="186"/>
    <col min="11777" max="11777" width="11" style="186" customWidth="1"/>
    <col min="11778" max="11778" width="13.125" style="186" customWidth="1"/>
    <col min="11779" max="11779" width="4.25" style="186" customWidth="1"/>
    <col min="11780" max="11780" width="2.375" style="186" customWidth="1"/>
    <col min="11781" max="11781" width="16.75" style="186" customWidth="1"/>
    <col min="11782" max="11782" width="1.5" style="186" customWidth="1"/>
    <col min="11783" max="11783" width="6.375" style="186" customWidth="1"/>
    <col min="11784" max="11784" width="17.375" style="186" customWidth="1"/>
    <col min="11785" max="11785" width="4.875" style="186" customWidth="1"/>
    <col min="11786" max="11786" width="17.125" style="186" customWidth="1"/>
    <col min="11787" max="11787" width="1.625" style="186" customWidth="1"/>
    <col min="11788" max="12032" width="9" style="186"/>
    <col min="12033" max="12033" width="11" style="186" customWidth="1"/>
    <col min="12034" max="12034" width="13.125" style="186" customWidth="1"/>
    <col min="12035" max="12035" width="4.25" style="186" customWidth="1"/>
    <col min="12036" max="12036" width="2.375" style="186" customWidth="1"/>
    <col min="12037" max="12037" width="16.75" style="186" customWidth="1"/>
    <col min="12038" max="12038" width="1.5" style="186" customWidth="1"/>
    <col min="12039" max="12039" width="6.375" style="186" customWidth="1"/>
    <col min="12040" max="12040" width="17.375" style="186" customWidth="1"/>
    <col min="12041" max="12041" width="4.875" style="186" customWidth="1"/>
    <col min="12042" max="12042" width="17.125" style="186" customWidth="1"/>
    <col min="12043" max="12043" width="1.625" style="186" customWidth="1"/>
    <col min="12044" max="12288" width="9" style="186"/>
    <col min="12289" max="12289" width="11" style="186" customWidth="1"/>
    <col min="12290" max="12290" width="13.125" style="186" customWidth="1"/>
    <col min="12291" max="12291" width="4.25" style="186" customWidth="1"/>
    <col min="12292" max="12292" width="2.375" style="186" customWidth="1"/>
    <col min="12293" max="12293" width="16.75" style="186" customWidth="1"/>
    <col min="12294" max="12294" width="1.5" style="186" customWidth="1"/>
    <col min="12295" max="12295" width="6.375" style="186" customWidth="1"/>
    <col min="12296" max="12296" width="17.375" style="186" customWidth="1"/>
    <col min="12297" max="12297" width="4.875" style="186" customWidth="1"/>
    <col min="12298" max="12298" width="17.125" style="186" customWidth="1"/>
    <col min="12299" max="12299" width="1.625" style="186" customWidth="1"/>
    <col min="12300" max="12544" width="9" style="186"/>
    <col min="12545" max="12545" width="11" style="186" customWidth="1"/>
    <col min="12546" max="12546" width="13.125" style="186" customWidth="1"/>
    <col min="12547" max="12547" width="4.25" style="186" customWidth="1"/>
    <col min="12548" max="12548" width="2.375" style="186" customWidth="1"/>
    <col min="12549" max="12549" width="16.75" style="186" customWidth="1"/>
    <col min="12550" max="12550" width="1.5" style="186" customWidth="1"/>
    <col min="12551" max="12551" width="6.375" style="186" customWidth="1"/>
    <col min="12552" max="12552" width="17.375" style="186" customWidth="1"/>
    <col min="12553" max="12553" width="4.875" style="186" customWidth="1"/>
    <col min="12554" max="12554" width="17.125" style="186" customWidth="1"/>
    <col min="12555" max="12555" width="1.625" style="186" customWidth="1"/>
    <col min="12556" max="12800" width="9" style="186"/>
    <col min="12801" max="12801" width="11" style="186" customWidth="1"/>
    <col min="12802" max="12802" width="13.125" style="186" customWidth="1"/>
    <col min="12803" max="12803" width="4.25" style="186" customWidth="1"/>
    <col min="12804" max="12804" width="2.375" style="186" customWidth="1"/>
    <col min="12805" max="12805" width="16.75" style="186" customWidth="1"/>
    <col min="12806" max="12806" width="1.5" style="186" customWidth="1"/>
    <col min="12807" max="12807" width="6.375" style="186" customWidth="1"/>
    <col min="12808" max="12808" width="17.375" style="186" customWidth="1"/>
    <col min="12809" max="12809" width="4.875" style="186" customWidth="1"/>
    <col min="12810" max="12810" width="17.125" style="186" customWidth="1"/>
    <col min="12811" max="12811" width="1.625" style="186" customWidth="1"/>
    <col min="12812" max="13056" width="9" style="186"/>
    <col min="13057" max="13057" width="11" style="186" customWidth="1"/>
    <col min="13058" max="13058" width="13.125" style="186" customWidth="1"/>
    <col min="13059" max="13059" width="4.25" style="186" customWidth="1"/>
    <col min="13060" max="13060" width="2.375" style="186" customWidth="1"/>
    <col min="13061" max="13061" width="16.75" style="186" customWidth="1"/>
    <col min="13062" max="13062" width="1.5" style="186" customWidth="1"/>
    <col min="13063" max="13063" width="6.375" style="186" customWidth="1"/>
    <col min="13064" max="13064" width="17.375" style="186" customWidth="1"/>
    <col min="13065" max="13065" width="4.875" style="186" customWidth="1"/>
    <col min="13066" max="13066" width="17.125" style="186" customWidth="1"/>
    <col min="13067" max="13067" width="1.625" style="186" customWidth="1"/>
    <col min="13068" max="13312" width="9" style="186"/>
    <col min="13313" max="13313" width="11" style="186" customWidth="1"/>
    <col min="13314" max="13314" width="13.125" style="186" customWidth="1"/>
    <col min="13315" max="13315" width="4.25" style="186" customWidth="1"/>
    <col min="13316" max="13316" width="2.375" style="186" customWidth="1"/>
    <col min="13317" max="13317" width="16.75" style="186" customWidth="1"/>
    <col min="13318" max="13318" width="1.5" style="186" customWidth="1"/>
    <col min="13319" max="13319" width="6.375" style="186" customWidth="1"/>
    <col min="13320" max="13320" width="17.375" style="186" customWidth="1"/>
    <col min="13321" max="13321" width="4.875" style="186" customWidth="1"/>
    <col min="13322" max="13322" width="17.125" style="186" customWidth="1"/>
    <col min="13323" max="13323" width="1.625" style="186" customWidth="1"/>
    <col min="13324" max="13568" width="9" style="186"/>
    <col min="13569" max="13569" width="11" style="186" customWidth="1"/>
    <col min="13570" max="13570" width="13.125" style="186" customWidth="1"/>
    <col min="13571" max="13571" width="4.25" style="186" customWidth="1"/>
    <col min="13572" max="13572" width="2.375" style="186" customWidth="1"/>
    <col min="13573" max="13573" width="16.75" style="186" customWidth="1"/>
    <col min="13574" max="13574" width="1.5" style="186" customWidth="1"/>
    <col min="13575" max="13575" width="6.375" style="186" customWidth="1"/>
    <col min="13576" max="13576" width="17.375" style="186" customWidth="1"/>
    <col min="13577" max="13577" width="4.875" style="186" customWidth="1"/>
    <col min="13578" max="13578" width="17.125" style="186" customWidth="1"/>
    <col min="13579" max="13579" width="1.625" style="186" customWidth="1"/>
    <col min="13580" max="13824" width="9" style="186"/>
    <col min="13825" max="13825" width="11" style="186" customWidth="1"/>
    <col min="13826" max="13826" width="13.125" style="186" customWidth="1"/>
    <col min="13827" max="13827" width="4.25" style="186" customWidth="1"/>
    <col min="13828" max="13828" width="2.375" style="186" customWidth="1"/>
    <col min="13829" max="13829" width="16.75" style="186" customWidth="1"/>
    <col min="13830" max="13830" width="1.5" style="186" customWidth="1"/>
    <col min="13831" max="13831" width="6.375" style="186" customWidth="1"/>
    <col min="13832" max="13832" width="17.375" style="186" customWidth="1"/>
    <col min="13833" max="13833" width="4.875" style="186" customWidth="1"/>
    <col min="13834" max="13834" width="17.125" style="186" customWidth="1"/>
    <col min="13835" max="13835" width="1.625" style="186" customWidth="1"/>
    <col min="13836" max="14080" width="9" style="186"/>
    <col min="14081" max="14081" width="11" style="186" customWidth="1"/>
    <col min="14082" max="14082" width="13.125" style="186" customWidth="1"/>
    <col min="14083" max="14083" width="4.25" style="186" customWidth="1"/>
    <col min="14084" max="14084" width="2.375" style="186" customWidth="1"/>
    <col min="14085" max="14085" width="16.75" style="186" customWidth="1"/>
    <col min="14086" max="14086" width="1.5" style="186" customWidth="1"/>
    <col min="14087" max="14087" width="6.375" style="186" customWidth="1"/>
    <col min="14088" max="14088" width="17.375" style="186" customWidth="1"/>
    <col min="14089" max="14089" width="4.875" style="186" customWidth="1"/>
    <col min="14090" max="14090" width="17.125" style="186" customWidth="1"/>
    <col min="14091" max="14091" width="1.625" style="186" customWidth="1"/>
    <col min="14092" max="14336" width="9" style="186"/>
    <col min="14337" max="14337" width="11" style="186" customWidth="1"/>
    <col min="14338" max="14338" width="13.125" style="186" customWidth="1"/>
    <col min="14339" max="14339" width="4.25" style="186" customWidth="1"/>
    <col min="14340" max="14340" width="2.375" style="186" customWidth="1"/>
    <col min="14341" max="14341" width="16.75" style="186" customWidth="1"/>
    <col min="14342" max="14342" width="1.5" style="186" customWidth="1"/>
    <col min="14343" max="14343" width="6.375" style="186" customWidth="1"/>
    <col min="14344" max="14344" width="17.375" style="186" customWidth="1"/>
    <col min="14345" max="14345" width="4.875" style="186" customWidth="1"/>
    <col min="14346" max="14346" width="17.125" style="186" customWidth="1"/>
    <col min="14347" max="14347" width="1.625" style="186" customWidth="1"/>
    <col min="14348" max="14592" width="9" style="186"/>
    <col min="14593" max="14593" width="11" style="186" customWidth="1"/>
    <col min="14594" max="14594" width="13.125" style="186" customWidth="1"/>
    <col min="14595" max="14595" width="4.25" style="186" customWidth="1"/>
    <col min="14596" max="14596" width="2.375" style="186" customWidth="1"/>
    <col min="14597" max="14597" width="16.75" style="186" customWidth="1"/>
    <col min="14598" max="14598" width="1.5" style="186" customWidth="1"/>
    <col min="14599" max="14599" width="6.375" style="186" customWidth="1"/>
    <col min="14600" max="14600" width="17.375" style="186" customWidth="1"/>
    <col min="14601" max="14601" width="4.875" style="186" customWidth="1"/>
    <col min="14602" max="14602" width="17.125" style="186" customWidth="1"/>
    <col min="14603" max="14603" width="1.625" style="186" customWidth="1"/>
    <col min="14604" max="14848" width="9" style="186"/>
    <col min="14849" max="14849" width="11" style="186" customWidth="1"/>
    <col min="14850" max="14850" width="13.125" style="186" customWidth="1"/>
    <col min="14851" max="14851" width="4.25" style="186" customWidth="1"/>
    <col min="14852" max="14852" width="2.375" style="186" customWidth="1"/>
    <col min="14853" max="14853" width="16.75" style="186" customWidth="1"/>
    <col min="14854" max="14854" width="1.5" style="186" customWidth="1"/>
    <col min="14855" max="14855" width="6.375" style="186" customWidth="1"/>
    <col min="14856" max="14856" width="17.375" style="186" customWidth="1"/>
    <col min="14857" max="14857" width="4.875" style="186" customWidth="1"/>
    <col min="14858" max="14858" width="17.125" style="186" customWidth="1"/>
    <col min="14859" max="14859" width="1.625" style="186" customWidth="1"/>
    <col min="14860" max="15104" width="9" style="186"/>
    <col min="15105" max="15105" width="11" style="186" customWidth="1"/>
    <col min="15106" max="15106" width="13.125" style="186" customWidth="1"/>
    <col min="15107" max="15107" width="4.25" style="186" customWidth="1"/>
    <col min="15108" max="15108" width="2.375" style="186" customWidth="1"/>
    <col min="15109" max="15109" width="16.75" style="186" customWidth="1"/>
    <col min="15110" max="15110" width="1.5" style="186" customWidth="1"/>
    <col min="15111" max="15111" width="6.375" style="186" customWidth="1"/>
    <col min="15112" max="15112" width="17.375" style="186" customWidth="1"/>
    <col min="15113" max="15113" width="4.875" style="186" customWidth="1"/>
    <col min="15114" max="15114" width="17.125" style="186" customWidth="1"/>
    <col min="15115" max="15115" width="1.625" style="186" customWidth="1"/>
    <col min="15116" max="15360" width="9" style="186"/>
    <col min="15361" max="15361" width="11" style="186" customWidth="1"/>
    <col min="15362" max="15362" width="13.125" style="186" customWidth="1"/>
    <col min="15363" max="15363" width="4.25" style="186" customWidth="1"/>
    <col min="15364" max="15364" width="2.375" style="186" customWidth="1"/>
    <col min="15365" max="15365" width="16.75" style="186" customWidth="1"/>
    <col min="15366" max="15366" width="1.5" style="186" customWidth="1"/>
    <col min="15367" max="15367" width="6.375" style="186" customWidth="1"/>
    <col min="15368" max="15368" width="17.375" style="186" customWidth="1"/>
    <col min="15369" max="15369" width="4.875" style="186" customWidth="1"/>
    <col min="15370" max="15370" width="17.125" style="186" customWidth="1"/>
    <col min="15371" max="15371" width="1.625" style="186" customWidth="1"/>
    <col min="15372" max="15616" width="9" style="186"/>
    <col min="15617" max="15617" width="11" style="186" customWidth="1"/>
    <col min="15618" max="15618" width="13.125" style="186" customWidth="1"/>
    <col min="15619" max="15619" width="4.25" style="186" customWidth="1"/>
    <col min="15620" max="15620" width="2.375" style="186" customWidth="1"/>
    <col min="15621" max="15621" width="16.75" style="186" customWidth="1"/>
    <col min="15622" max="15622" width="1.5" style="186" customWidth="1"/>
    <col min="15623" max="15623" width="6.375" style="186" customWidth="1"/>
    <col min="15624" max="15624" width="17.375" style="186" customWidth="1"/>
    <col min="15625" max="15625" width="4.875" style="186" customWidth="1"/>
    <col min="15626" max="15626" width="17.125" style="186" customWidth="1"/>
    <col min="15627" max="15627" width="1.625" style="186" customWidth="1"/>
    <col min="15628" max="15872" width="9" style="186"/>
    <col min="15873" max="15873" width="11" style="186" customWidth="1"/>
    <col min="15874" max="15874" width="13.125" style="186" customWidth="1"/>
    <col min="15875" max="15875" width="4.25" style="186" customWidth="1"/>
    <col min="15876" max="15876" width="2.375" style="186" customWidth="1"/>
    <col min="15877" max="15877" width="16.75" style="186" customWidth="1"/>
    <col min="15878" max="15878" width="1.5" style="186" customWidth="1"/>
    <col min="15879" max="15879" width="6.375" style="186" customWidth="1"/>
    <col min="15880" max="15880" width="17.375" style="186" customWidth="1"/>
    <col min="15881" max="15881" width="4.875" style="186" customWidth="1"/>
    <col min="15882" max="15882" width="17.125" style="186" customWidth="1"/>
    <col min="15883" max="15883" width="1.625" style="186" customWidth="1"/>
    <col min="15884" max="16128" width="9" style="186"/>
    <col min="16129" max="16129" width="11" style="186" customWidth="1"/>
    <col min="16130" max="16130" width="13.125" style="186" customWidth="1"/>
    <col min="16131" max="16131" width="4.25" style="186" customWidth="1"/>
    <col min="16132" max="16132" width="2.375" style="186" customWidth="1"/>
    <col min="16133" max="16133" width="16.75" style="186" customWidth="1"/>
    <col min="16134" max="16134" width="1.5" style="186" customWidth="1"/>
    <col min="16135" max="16135" width="6.375" style="186" customWidth="1"/>
    <col min="16136" max="16136" width="17.375" style="186" customWidth="1"/>
    <col min="16137" max="16137" width="4.875" style="186" customWidth="1"/>
    <col min="16138" max="16138" width="17.125" style="186" customWidth="1"/>
    <col min="16139" max="16139" width="1.625" style="186" customWidth="1"/>
    <col min="16140" max="16384" width="9" style="186"/>
  </cols>
  <sheetData>
    <row r="1" spans="1:12">
      <c r="A1" s="382" t="s">
        <v>0</v>
      </c>
      <c r="B1" s="382"/>
      <c r="C1" s="382"/>
      <c r="D1" s="382"/>
      <c r="E1" s="382"/>
      <c r="F1" s="382"/>
      <c r="G1" s="382"/>
      <c r="H1" s="382"/>
      <c r="I1" s="382"/>
      <c r="J1" s="382"/>
    </row>
    <row r="2" spans="1:12">
      <c r="A2" s="187"/>
      <c r="B2" s="187"/>
      <c r="C2" s="187"/>
      <c r="D2" s="187"/>
      <c r="E2" s="187"/>
      <c r="F2" s="187"/>
      <c r="G2" s="187"/>
      <c r="H2" s="187"/>
      <c r="I2" s="187"/>
      <c r="J2" s="187"/>
    </row>
    <row r="3" spans="1:12" ht="12" customHeight="1">
      <c r="C3" s="189"/>
      <c r="D3" s="189"/>
      <c r="E3" s="189"/>
      <c r="F3" s="189"/>
      <c r="G3" s="189"/>
    </row>
    <row r="4" spans="1:12" ht="14.25" customHeight="1">
      <c r="A4" s="190" t="s">
        <v>529</v>
      </c>
      <c r="B4" s="191"/>
      <c r="C4" s="191"/>
      <c r="D4" s="191"/>
      <c r="E4" s="192" t="s">
        <v>343</v>
      </c>
      <c r="F4" s="192"/>
      <c r="G4" s="192"/>
      <c r="H4" s="192"/>
      <c r="I4" s="192"/>
      <c r="J4" s="192"/>
    </row>
    <row r="5" spans="1:12" ht="16.5" customHeight="1">
      <c r="A5" s="192"/>
      <c r="B5" s="191"/>
      <c r="C5" s="191"/>
      <c r="D5" s="191"/>
      <c r="E5" s="383" t="s">
        <v>530</v>
      </c>
      <c r="F5" s="383"/>
      <c r="G5" s="383"/>
      <c r="H5" s="383"/>
      <c r="I5" s="383"/>
      <c r="J5" s="383"/>
    </row>
    <row r="6" spans="1:12">
      <c r="A6" s="191"/>
      <c r="B6" s="191"/>
      <c r="C6" s="191"/>
      <c r="D6" s="191"/>
      <c r="E6" s="193"/>
      <c r="F6" s="194"/>
      <c r="G6" s="381"/>
      <c r="H6" s="381"/>
      <c r="I6" s="195"/>
      <c r="J6" s="196"/>
    </row>
    <row r="7" spans="1:12">
      <c r="A7" s="191"/>
      <c r="B7" s="191"/>
      <c r="C7" s="191"/>
      <c r="D7" s="191"/>
      <c r="E7" s="197"/>
      <c r="F7" s="194"/>
      <c r="G7" s="384"/>
      <c r="H7" s="384"/>
      <c r="I7" s="195"/>
      <c r="J7" s="196"/>
    </row>
    <row r="8" spans="1:12">
      <c r="A8" s="191"/>
      <c r="B8" s="191"/>
      <c r="C8" s="191"/>
      <c r="D8" s="191"/>
      <c r="E8" s="193"/>
      <c r="F8" s="194"/>
      <c r="G8" s="384"/>
      <c r="H8" s="384"/>
      <c r="I8" s="198"/>
      <c r="J8" s="199"/>
    </row>
    <row r="9" spans="1:12">
      <c r="A9" s="191"/>
      <c r="B9" s="191"/>
      <c r="C9" s="191"/>
      <c r="D9" s="191"/>
      <c r="E9" s="200"/>
      <c r="F9" s="198"/>
      <c r="G9" s="198"/>
      <c r="H9" s="198"/>
      <c r="I9" s="201"/>
      <c r="J9" s="196"/>
    </row>
    <row r="10" spans="1:12">
      <c r="A10" s="191"/>
      <c r="B10" s="191"/>
      <c r="C10" s="191"/>
      <c r="D10" s="191"/>
      <c r="E10" s="200"/>
      <c r="F10" s="198"/>
      <c r="G10" s="198"/>
      <c r="H10" s="198"/>
      <c r="I10" s="198"/>
      <c r="J10" s="199"/>
    </row>
    <row r="11" spans="1:12">
      <c r="A11" s="191"/>
      <c r="B11" s="191"/>
      <c r="C11" s="191"/>
      <c r="D11" s="191"/>
      <c r="E11" s="200"/>
      <c r="F11" s="198"/>
      <c r="G11" s="381"/>
      <c r="H11" s="381"/>
      <c r="I11" s="198"/>
      <c r="J11" s="199"/>
    </row>
    <row r="12" spans="1:12" ht="34.5" customHeight="1">
      <c r="A12" s="191"/>
      <c r="B12" s="191"/>
      <c r="C12" s="191"/>
      <c r="D12" s="191"/>
      <c r="E12" s="202"/>
      <c r="F12" s="203"/>
      <c r="G12" s="203"/>
      <c r="H12" s="203"/>
      <c r="I12" s="203"/>
      <c r="J12" s="204"/>
    </row>
    <row r="13" spans="1:12" ht="15" customHeight="1"/>
    <row r="14" spans="1:12">
      <c r="A14" s="365" t="s">
        <v>531</v>
      </c>
      <c r="B14" s="366"/>
      <c r="C14" s="366"/>
      <c r="D14" s="366"/>
      <c r="E14" s="366"/>
      <c r="F14" s="205"/>
      <c r="G14" s="205"/>
      <c r="H14" s="205"/>
      <c r="I14" s="205"/>
      <c r="J14" s="206"/>
    </row>
    <row r="15" spans="1:12">
      <c r="A15" s="207" t="s">
        <v>301</v>
      </c>
      <c r="B15" s="208"/>
      <c r="C15" s="208"/>
      <c r="D15" s="208"/>
      <c r="E15" s="208"/>
      <c r="F15" s="209"/>
      <c r="G15" s="367" t="s">
        <v>532</v>
      </c>
      <c r="H15" s="367"/>
      <c r="I15" s="367"/>
      <c r="J15" s="368"/>
      <c r="L15" s="210"/>
    </row>
    <row r="16" spans="1:12">
      <c r="A16" s="225" t="s">
        <v>562</v>
      </c>
      <c r="B16" s="212"/>
      <c r="C16" s="212"/>
      <c r="D16" s="212"/>
      <c r="E16" s="212"/>
      <c r="F16" s="209"/>
      <c r="G16" s="369" t="s">
        <v>583</v>
      </c>
      <c r="H16" s="369"/>
      <c r="I16" s="369"/>
      <c r="J16" s="370"/>
      <c r="L16" s="213"/>
    </row>
    <row r="17" spans="1:12">
      <c r="A17" s="225" t="s">
        <v>533</v>
      </c>
      <c r="B17" s="212"/>
      <c r="C17" s="212"/>
      <c r="D17" s="212"/>
      <c r="E17" s="212"/>
      <c r="F17" s="209"/>
      <c r="G17" s="367" t="str">
        <f>IF($G$16=下拉式清單!B29,下拉式清單!B30,IF($G$16=下拉式清單!C29,下拉式清單!C30,IF($G$16=下拉式清單!D29,下拉式清單!D30,IF($G$16=下拉式清單!E29,下拉式清單!E30,IF($G$16=下拉式清單!F29,下拉式清單!F30,IF($G$16=下拉式清單!G29,下拉式清單!G30))))))</f>
        <v>GU5.3</v>
      </c>
      <c r="H17" s="367"/>
      <c r="I17" s="367"/>
      <c r="J17" s="368"/>
      <c r="L17" s="213"/>
    </row>
    <row r="18" spans="1:12">
      <c r="A18" s="225" t="s">
        <v>534</v>
      </c>
      <c r="B18" s="208"/>
      <c r="C18" s="208"/>
      <c r="D18" s="208"/>
      <c r="E18" s="208"/>
      <c r="F18" s="209"/>
      <c r="G18" s="369" t="str">
        <f>IF($G$16=下拉式清單!B29,下拉式清單!B31,IF($G$16=下拉式清單!C29,下拉式清單!C31,IF($G$16=下拉式清單!D29,下拉式清單!D31,IF($G$16=下拉式清單!E29,下拉式清單!E31,IF($G$16=下拉式清單!F29,下拉式清單!F31,IF($G$16=下拉式清單!G29,下拉式清單!G31))))))</f>
        <v>6.5W</v>
      </c>
      <c r="H18" s="369"/>
      <c r="I18" s="369"/>
      <c r="J18" s="370"/>
      <c r="L18" s="213"/>
    </row>
    <row r="19" spans="1:12">
      <c r="A19" s="225" t="s">
        <v>535</v>
      </c>
      <c r="B19" s="212"/>
      <c r="C19" s="212"/>
      <c r="D19" s="212"/>
      <c r="E19" s="212"/>
      <c r="F19" s="209"/>
      <c r="G19" s="371" t="str">
        <f>IF($G$16=下拉式清單!B29,下拉式清單!B32,IF($G$16=下拉式清單!C29,下拉式清單!C32,IF($G$16=下拉式清單!D29,下拉式清單!D32,IF($G$16=下拉式清單!E29,下拉式清單!E32,IF($G$16=下拉式清單!F29,下拉式清單!F32,IF($G$16=下拉式清單!G29,下拉式清單!G32))))))</f>
        <v>12V</v>
      </c>
      <c r="H19" s="371"/>
      <c r="I19" s="371"/>
      <c r="J19" s="372"/>
      <c r="L19" s="214"/>
    </row>
    <row r="20" spans="1:12">
      <c r="A20" s="211" t="s">
        <v>536</v>
      </c>
      <c r="B20" s="212"/>
      <c r="C20" s="212"/>
      <c r="D20" s="212"/>
      <c r="E20" s="212"/>
      <c r="F20" s="209"/>
      <c r="G20" s="371" t="s">
        <v>537</v>
      </c>
      <c r="H20" s="371"/>
      <c r="I20" s="371"/>
      <c r="J20" s="372"/>
      <c r="L20" s="214"/>
    </row>
    <row r="21" spans="1:12">
      <c r="A21" s="215" t="s">
        <v>538</v>
      </c>
      <c r="B21" s="216"/>
      <c r="C21" s="216"/>
      <c r="D21" s="216"/>
      <c r="E21" s="216"/>
      <c r="F21" s="217"/>
      <c r="G21" s="373"/>
      <c r="H21" s="373"/>
      <c r="I21" s="373"/>
      <c r="J21" s="374"/>
      <c r="K21" s="218"/>
    </row>
    <row r="22" spans="1:12">
      <c r="A22" s="219"/>
      <c r="B22" s="220"/>
      <c r="C22" s="220"/>
      <c r="D22" s="220"/>
      <c r="E22" s="220"/>
      <c r="F22" s="221"/>
      <c r="G22" s="375"/>
      <c r="H22" s="375"/>
      <c r="I22" s="375"/>
      <c r="J22" s="376"/>
      <c r="K22" s="218"/>
    </row>
    <row r="23" spans="1:12">
      <c r="A23" s="222"/>
      <c r="B23" s="222"/>
      <c r="C23" s="222"/>
      <c r="D23" s="222"/>
      <c r="E23" s="222"/>
      <c r="F23" s="222"/>
      <c r="G23" s="222"/>
      <c r="H23" s="222"/>
      <c r="I23" s="222"/>
      <c r="J23" s="222"/>
      <c r="K23" s="223"/>
    </row>
    <row r="24" spans="1:12">
      <c r="A24" s="377" t="s">
        <v>539</v>
      </c>
      <c r="B24" s="377"/>
      <c r="C24" s="377"/>
      <c r="D24" s="377"/>
      <c r="E24" s="377"/>
      <c r="F24" s="222"/>
      <c r="G24" s="378" t="s">
        <v>371</v>
      </c>
      <c r="H24" s="379"/>
      <c r="I24" s="379"/>
      <c r="J24" s="380"/>
      <c r="K24" s="224"/>
    </row>
    <row r="25" spans="1:12">
      <c r="A25" s="357" t="s">
        <v>540</v>
      </c>
      <c r="B25" s="357"/>
      <c r="C25" s="360" t="s">
        <v>22</v>
      </c>
      <c r="D25" s="361"/>
      <c r="E25" s="362"/>
      <c r="F25" s="222"/>
      <c r="G25" s="363" t="s">
        <v>16</v>
      </c>
      <c r="H25" s="364"/>
      <c r="I25" s="353" t="s">
        <v>541</v>
      </c>
      <c r="J25" s="353"/>
      <c r="K25" s="223"/>
    </row>
    <row r="26" spans="1:12">
      <c r="A26" s="357" t="s">
        <v>542</v>
      </c>
      <c r="B26" s="357"/>
      <c r="C26" s="350" t="s">
        <v>543</v>
      </c>
      <c r="D26" s="350"/>
      <c r="E26" s="350"/>
      <c r="F26" s="222"/>
      <c r="G26" s="351" t="s">
        <v>544</v>
      </c>
      <c r="H26" s="352"/>
      <c r="I26" s="353" t="s">
        <v>545</v>
      </c>
      <c r="J26" s="353"/>
      <c r="K26" s="223"/>
    </row>
    <row r="27" spans="1:12">
      <c r="A27" s="358" t="s">
        <v>546</v>
      </c>
      <c r="B27" s="359"/>
      <c r="C27" s="350" t="s">
        <v>547</v>
      </c>
      <c r="D27" s="350"/>
      <c r="E27" s="350"/>
      <c r="F27" s="222"/>
      <c r="G27" s="351" t="s">
        <v>548</v>
      </c>
      <c r="H27" s="352"/>
      <c r="I27" s="353" t="s">
        <v>549</v>
      </c>
      <c r="J27" s="353"/>
      <c r="K27" s="223"/>
    </row>
    <row r="28" spans="1:12" ht="16.5" customHeight="1">
      <c r="A28" s="349" t="s">
        <v>550</v>
      </c>
      <c r="B28" s="349"/>
      <c r="C28" s="350" t="s">
        <v>537</v>
      </c>
      <c r="D28" s="350"/>
      <c r="E28" s="350"/>
      <c r="F28" s="222"/>
      <c r="G28" s="351" t="s">
        <v>551</v>
      </c>
      <c r="H28" s="352"/>
      <c r="I28" s="353" t="s">
        <v>552</v>
      </c>
      <c r="J28" s="353"/>
      <c r="K28" s="223"/>
    </row>
    <row r="29" spans="1:12">
      <c r="A29" s="354" t="s">
        <v>553</v>
      </c>
      <c r="B29" s="355"/>
      <c r="C29" s="356" t="s">
        <v>554</v>
      </c>
      <c r="D29" s="356"/>
      <c r="E29" s="356"/>
      <c r="F29" s="222"/>
      <c r="G29" s="351"/>
      <c r="H29" s="352"/>
      <c r="I29" s="353"/>
      <c r="J29" s="353"/>
      <c r="K29" s="226"/>
    </row>
    <row r="30" spans="1:12">
      <c r="A30" s="227"/>
      <c r="B30" s="222"/>
      <c r="C30" s="222"/>
      <c r="D30" s="222"/>
      <c r="E30" s="222"/>
      <c r="F30" s="222"/>
      <c r="G30" s="222"/>
      <c r="H30" s="222"/>
      <c r="I30" s="222"/>
      <c r="J30" s="222"/>
      <c r="K30" s="228"/>
    </row>
    <row r="31" spans="1:12">
      <c r="A31" s="229" t="s">
        <v>555</v>
      </c>
      <c r="B31" s="230"/>
      <c r="C31" s="231"/>
      <c r="D31" s="231"/>
      <c r="E31" s="231"/>
      <c r="F31" s="222"/>
      <c r="G31" s="232" t="s">
        <v>556</v>
      </c>
      <c r="H31" s="221"/>
      <c r="I31" s="221"/>
      <c r="J31" s="221"/>
      <c r="K31" s="228"/>
    </row>
    <row r="32" spans="1:12">
      <c r="A32" s="233" t="s">
        <v>557</v>
      </c>
      <c r="B32" s="234" t="s">
        <v>537</v>
      </c>
      <c r="C32" s="345" t="s">
        <v>558</v>
      </c>
      <c r="D32" s="345"/>
      <c r="E32" s="345"/>
      <c r="F32" s="222"/>
      <c r="G32" s="346"/>
      <c r="H32" s="346"/>
      <c r="I32" s="346"/>
      <c r="J32" s="346"/>
      <c r="K32" s="228"/>
    </row>
    <row r="33" spans="1:11">
      <c r="A33" s="233" t="s">
        <v>559</v>
      </c>
      <c r="B33" s="234" t="s">
        <v>537</v>
      </c>
      <c r="C33" s="347" t="s">
        <v>560</v>
      </c>
      <c r="D33" s="347"/>
      <c r="E33" s="347"/>
      <c r="F33" s="222"/>
      <c r="K33" s="228"/>
    </row>
    <row r="34" spans="1:11">
      <c r="A34" s="191"/>
      <c r="B34" s="191"/>
      <c r="C34" s="191"/>
      <c r="D34" s="191"/>
      <c r="E34" s="191"/>
      <c r="F34" s="222"/>
      <c r="G34" s="222"/>
      <c r="H34" s="222"/>
      <c r="I34" s="222"/>
      <c r="J34" s="222"/>
    </row>
    <row r="35" spans="1:11">
      <c r="A35" s="235" t="s">
        <v>10</v>
      </c>
      <c r="B35" s="230"/>
      <c r="C35" s="231"/>
      <c r="D35" s="231"/>
      <c r="E35" s="231"/>
    </row>
    <row r="36" spans="1:11">
      <c r="A36" s="236"/>
      <c r="B36" s="236"/>
      <c r="C36" s="236"/>
      <c r="D36" s="236"/>
      <c r="E36" s="194"/>
    </row>
    <row r="37" spans="1:11">
      <c r="A37" s="348"/>
      <c r="B37" s="348"/>
      <c r="C37" s="348"/>
      <c r="D37" s="348"/>
      <c r="E37" s="194"/>
    </row>
    <row r="38" spans="1:11">
      <c r="A38" s="348"/>
      <c r="B38" s="348"/>
      <c r="C38" s="348"/>
      <c r="D38" s="348"/>
      <c r="E38" s="194"/>
    </row>
    <row r="39" spans="1:11">
      <c r="A39" s="237"/>
      <c r="B39" s="237"/>
      <c r="C39" s="238"/>
      <c r="D39" s="238"/>
      <c r="E39" s="194"/>
    </row>
    <row r="40" spans="1:11">
      <c r="A40" s="237"/>
      <c r="B40" s="237"/>
      <c r="C40" s="238"/>
      <c r="D40" s="238"/>
      <c r="E40" s="194"/>
    </row>
    <row r="41" spans="1:11">
      <c r="A41" s="239"/>
      <c r="B41" s="239"/>
      <c r="C41" s="238"/>
      <c r="D41" s="238"/>
      <c r="E41" s="238"/>
    </row>
    <row r="42" spans="1:11">
      <c r="A42" s="229" t="s">
        <v>561</v>
      </c>
      <c r="B42" s="230"/>
      <c r="C42" s="231"/>
      <c r="D42" s="231"/>
      <c r="E42" s="231"/>
      <c r="F42" s="227"/>
    </row>
    <row r="43" spans="1:11">
      <c r="A43" s="240"/>
      <c r="B43" s="240"/>
    </row>
  </sheetData>
  <protectedRanges>
    <protectedRange sqref="A43:E46" name="Remarks"/>
    <protectedRange sqref="H32 J32:J47 H33:I47 G32:G42 G45:G47" name="Photometric"/>
    <protectedRange sqref="G19:J22" name="Technical description"/>
    <protectedRange sqref="G6:J6 G9:J12 I7:J8" name="product specfication_1"/>
    <protectedRange sqref="I5:J5 E4:G5" name="範圍12_1"/>
    <protectedRange sqref="A4" name="燈具照片_1"/>
    <protectedRange sqref="G15:J15" name="Technical description_1"/>
    <protectedRange sqref="G17:H17" name="範圍9_2_1"/>
    <protectedRange sqref="G17:H17" name="product specfication_2_1"/>
    <protectedRange sqref="G16:J16 I17:J17 G18:J18" name="Technical description_1_1"/>
    <protectedRange sqref="C25:E29" name="Technical character_2"/>
    <protectedRange sqref="J25:J29" name="Materials_1_1_2"/>
    <protectedRange sqref="A41:E41 A39:D40" name="範圍11_1"/>
    <protectedRange sqref="A41:E41 A39:D40" name="Accessories_1"/>
    <protectedRange sqref="E32:E33" name="Photometric_1"/>
    <protectedRange sqref="A36:C36" name="範圍11"/>
    <protectedRange sqref="A36:B36" name="Photometric_2"/>
    <protectedRange sqref="A36:C36" name="Accessories"/>
    <protectedRange sqref="A37:D38 D36" name="範圍11_1_1"/>
    <protectedRange sqref="A37:D38 D36" name="Accessories_1_1"/>
  </protectedRanges>
  <mergeCells count="42">
    <mergeCell ref="G11:H11"/>
    <mergeCell ref="A1:J1"/>
    <mergeCell ref="E5:J5"/>
    <mergeCell ref="G6:H6"/>
    <mergeCell ref="G7:H7"/>
    <mergeCell ref="G8:H8"/>
    <mergeCell ref="A25:B25"/>
    <mergeCell ref="C25:E25"/>
    <mergeCell ref="G25:H25"/>
    <mergeCell ref="I25:J25"/>
    <mergeCell ref="A14:E14"/>
    <mergeCell ref="G15:J15"/>
    <mergeCell ref="G16:J16"/>
    <mergeCell ref="G17:J17"/>
    <mergeCell ref="G18:J18"/>
    <mergeCell ref="G19:J19"/>
    <mergeCell ref="G20:J20"/>
    <mergeCell ref="G21:J21"/>
    <mergeCell ref="G22:J22"/>
    <mergeCell ref="A24:E24"/>
    <mergeCell ref="G24:J24"/>
    <mergeCell ref="A26:B26"/>
    <mergeCell ref="C26:E26"/>
    <mergeCell ref="G26:H26"/>
    <mergeCell ref="I26:J26"/>
    <mergeCell ref="A27:B27"/>
    <mergeCell ref="C27:E27"/>
    <mergeCell ref="G27:H27"/>
    <mergeCell ref="I27:J27"/>
    <mergeCell ref="A28:B28"/>
    <mergeCell ref="C28:E28"/>
    <mergeCell ref="G28:H28"/>
    <mergeCell ref="I28:J28"/>
    <mergeCell ref="A29:B29"/>
    <mergeCell ref="C29:E29"/>
    <mergeCell ref="G29:H29"/>
    <mergeCell ref="I29:J29"/>
    <mergeCell ref="C32:E32"/>
    <mergeCell ref="G32:J32"/>
    <mergeCell ref="C33:E33"/>
    <mergeCell ref="A37:D37"/>
    <mergeCell ref="A38:D38"/>
  </mergeCells>
  <phoneticPr fontId="20" type="noConversion"/>
  <dataValidations count="6">
    <dataValidation type="list" allowBlank="1" showInputMessage="1" showErrorMessage="1" sqref="WVO98305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formula1>Current</formula1>
    </dataValidation>
    <dataValidation type="list" allowBlank="1" showInputMessage="1" showErrorMessage="1" sqref="G6:H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WVO6:WVP6 G65542:H65542 JC65542:JD65542 SY65542:SZ65542 ACU65542:ACV65542 AMQ65542:AMR65542 AWM65542:AWN65542 BGI65542:BGJ65542 BQE65542:BQF65542 CAA65542:CAB65542 CJW65542:CJX65542 CTS65542:CTT65542 DDO65542:DDP65542 DNK65542:DNL65542 DXG65542:DXH65542 EHC65542:EHD65542 EQY65542:EQZ65542 FAU65542:FAV65542 FKQ65542:FKR65542 FUM65542:FUN65542 GEI65542:GEJ65542 GOE65542:GOF65542 GYA65542:GYB65542 HHW65542:HHX65542 HRS65542:HRT65542 IBO65542:IBP65542 ILK65542:ILL65542 IVG65542:IVH65542 JFC65542:JFD65542 JOY65542:JOZ65542 JYU65542:JYV65542 KIQ65542:KIR65542 KSM65542:KSN65542 LCI65542:LCJ65542 LME65542:LMF65542 LWA65542:LWB65542 MFW65542:MFX65542 MPS65542:MPT65542 MZO65542:MZP65542 NJK65542:NJL65542 NTG65542:NTH65542 ODC65542:ODD65542 OMY65542:OMZ65542 OWU65542:OWV65542 PGQ65542:PGR65542 PQM65542:PQN65542 QAI65542:QAJ65542 QKE65542:QKF65542 QUA65542:QUB65542 RDW65542:RDX65542 RNS65542:RNT65542 RXO65542:RXP65542 SHK65542:SHL65542 SRG65542:SRH65542 TBC65542:TBD65542 TKY65542:TKZ65542 TUU65542:TUV65542 UEQ65542:UER65542 UOM65542:UON65542 UYI65542:UYJ65542 VIE65542:VIF65542 VSA65542:VSB65542 WBW65542:WBX65542 WLS65542:WLT65542 WVO65542:WVP65542 G131078:H131078 JC131078:JD131078 SY131078:SZ131078 ACU131078:ACV131078 AMQ131078:AMR131078 AWM131078:AWN131078 BGI131078:BGJ131078 BQE131078:BQF131078 CAA131078:CAB131078 CJW131078:CJX131078 CTS131078:CTT131078 DDO131078:DDP131078 DNK131078:DNL131078 DXG131078:DXH131078 EHC131078:EHD131078 EQY131078:EQZ131078 FAU131078:FAV131078 FKQ131078:FKR131078 FUM131078:FUN131078 GEI131078:GEJ131078 GOE131078:GOF131078 GYA131078:GYB131078 HHW131078:HHX131078 HRS131078:HRT131078 IBO131078:IBP131078 ILK131078:ILL131078 IVG131078:IVH131078 JFC131078:JFD131078 JOY131078:JOZ131078 JYU131078:JYV131078 KIQ131078:KIR131078 KSM131078:KSN131078 LCI131078:LCJ131078 LME131078:LMF131078 LWA131078:LWB131078 MFW131078:MFX131078 MPS131078:MPT131078 MZO131078:MZP131078 NJK131078:NJL131078 NTG131078:NTH131078 ODC131078:ODD131078 OMY131078:OMZ131078 OWU131078:OWV131078 PGQ131078:PGR131078 PQM131078:PQN131078 QAI131078:QAJ131078 QKE131078:QKF131078 QUA131078:QUB131078 RDW131078:RDX131078 RNS131078:RNT131078 RXO131078:RXP131078 SHK131078:SHL131078 SRG131078:SRH131078 TBC131078:TBD131078 TKY131078:TKZ131078 TUU131078:TUV131078 UEQ131078:UER131078 UOM131078:UON131078 UYI131078:UYJ131078 VIE131078:VIF131078 VSA131078:VSB131078 WBW131078:WBX131078 WLS131078:WLT131078 WVO131078:WVP131078 G196614:H196614 JC196614:JD196614 SY196614:SZ196614 ACU196614:ACV196614 AMQ196614:AMR196614 AWM196614:AWN196614 BGI196614:BGJ196614 BQE196614:BQF196614 CAA196614:CAB196614 CJW196614:CJX196614 CTS196614:CTT196614 DDO196614:DDP196614 DNK196614:DNL196614 DXG196614:DXH196614 EHC196614:EHD196614 EQY196614:EQZ196614 FAU196614:FAV196614 FKQ196614:FKR196614 FUM196614:FUN196614 GEI196614:GEJ196614 GOE196614:GOF196614 GYA196614:GYB196614 HHW196614:HHX196614 HRS196614:HRT196614 IBO196614:IBP196614 ILK196614:ILL196614 IVG196614:IVH196614 JFC196614:JFD196614 JOY196614:JOZ196614 JYU196614:JYV196614 KIQ196614:KIR196614 KSM196614:KSN196614 LCI196614:LCJ196614 LME196614:LMF196614 LWA196614:LWB196614 MFW196614:MFX196614 MPS196614:MPT196614 MZO196614:MZP196614 NJK196614:NJL196614 NTG196614:NTH196614 ODC196614:ODD196614 OMY196614:OMZ196614 OWU196614:OWV196614 PGQ196614:PGR196614 PQM196614:PQN196614 QAI196614:QAJ196614 QKE196614:QKF196614 QUA196614:QUB196614 RDW196614:RDX196614 RNS196614:RNT196614 RXO196614:RXP196614 SHK196614:SHL196614 SRG196614:SRH196614 TBC196614:TBD196614 TKY196614:TKZ196614 TUU196614:TUV196614 UEQ196614:UER196614 UOM196614:UON196614 UYI196614:UYJ196614 VIE196614:VIF196614 VSA196614:VSB196614 WBW196614:WBX196614 WLS196614:WLT196614 WVO196614:WVP196614 G262150:H262150 JC262150:JD262150 SY262150:SZ262150 ACU262150:ACV262150 AMQ262150:AMR262150 AWM262150:AWN262150 BGI262150:BGJ262150 BQE262150:BQF262150 CAA262150:CAB262150 CJW262150:CJX262150 CTS262150:CTT262150 DDO262150:DDP262150 DNK262150:DNL262150 DXG262150:DXH262150 EHC262150:EHD262150 EQY262150:EQZ262150 FAU262150:FAV262150 FKQ262150:FKR262150 FUM262150:FUN262150 GEI262150:GEJ262150 GOE262150:GOF262150 GYA262150:GYB262150 HHW262150:HHX262150 HRS262150:HRT262150 IBO262150:IBP262150 ILK262150:ILL262150 IVG262150:IVH262150 JFC262150:JFD262150 JOY262150:JOZ262150 JYU262150:JYV262150 KIQ262150:KIR262150 KSM262150:KSN262150 LCI262150:LCJ262150 LME262150:LMF262150 LWA262150:LWB262150 MFW262150:MFX262150 MPS262150:MPT262150 MZO262150:MZP262150 NJK262150:NJL262150 NTG262150:NTH262150 ODC262150:ODD262150 OMY262150:OMZ262150 OWU262150:OWV262150 PGQ262150:PGR262150 PQM262150:PQN262150 QAI262150:QAJ262150 QKE262150:QKF262150 QUA262150:QUB262150 RDW262150:RDX262150 RNS262150:RNT262150 RXO262150:RXP262150 SHK262150:SHL262150 SRG262150:SRH262150 TBC262150:TBD262150 TKY262150:TKZ262150 TUU262150:TUV262150 UEQ262150:UER262150 UOM262150:UON262150 UYI262150:UYJ262150 VIE262150:VIF262150 VSA262150:VSB262150 WBW262150:WBX262150 WLS262150:WLT262150 WVO262150:WVP262150 G327686:H327686 JC327686:JD327686 SY327686:SZ327686 ACU327686:ACV327686 AMQ327686:AMR327686 AWM327686:AWN327686 BGI327686:BGJ327686 BQE327686:BQF327686 CAA327686:CAB327686 CJW327686:CJX327686 CTS327686:CTT327686 DDO327686:DDP327686 DNK327686:DNL327686 DXG327686:DXH327686 EHC327686:EHD327686 EQY327686:EQZ327686 FAU327686:FAV327686 FKQ327686:FKR327686 FUM327686:FUN327686 GEI327686:GEJ327686 GOE327686:GOF327686 GYA327686:GYB327686 HHW327686:HHX327686 HRS327686:HRT327686 IBO327686:IBP327686 ILK327686:ILL327686 IVG327686:IVH327686 JFC327686:JFD327686 JOY327686:JOZ327686 JYU327686:JYV327686 KIQ327686:KIR327686 KSM327686:KSN327686 LCI327686:LCJ327686 LME327686:LMF327686 LWA327686:LWB327686 MFW327686:MFX327686 MPS327686:MPT327686 MZO327686:MZP327686 NJK327686:NJL327686 NTG327686:NTH327686 ODC327686:ODD327686 OMY327686:OMZ327686 OWU327686:OWV327686 PGQ327686:PGR327686 PQM327686:PQN327686 QAI327686:QAJ327686 QKE327686:QKF327686 QUA327686:QUB327686 RDW327686:RDX327686 RNS327686:RNT327686 RXO327686:RXP327686 SHK327686:SHL327686 SRG327686:SRH327686 TBC327686:TBD327686 TKY327686:TKZ327686 TUU327686:TUV327686 UEQ327686:UER327686 UOM327686:UON327686 UYI327686:UYJ327686 VIE327686:VIF327686 VSA327686:VSB327686 WBW327686:WBX327686 WLS327686:WLT327686 WVO327686:WVP327686 G393222:H393222 JC393222:JD393222 SY393222:SZ393222 ACU393222:ACV393222 AMQ393222:AMR393222 AWM393222:AWN393222 BGI393222:BGJ393222 BQE393222:BQF393222 CAA393222:CAB393222 CJW393222:CJX393222 CTS393222:CTT393222 DDO393222:DDP393222 DNK393222:DNL393222 DXG393222:DXH393222 EHC393222:EHD393222 EQY393222:EQZ393222 FAU393222:FAV393222 FKQ393222:FKR393222 FUM393222:FUN393222 GEI393222:GEJ393222 GOE393222:GOF393222 GYA393222:GYB393222 HHW393222:HHX393222 HRS393222:HRT393222 IBO393222:IBP393222 ILK393222:ILL393222 IVG393222:IVH393222 JFC393222:JFD393222 JOY393222:JOZ393222 JYU393222:JYV393222 KIQ393222:KIR393222 KSM393222:KSN393222 LCI393222:LCJ393222 LME393222:LMF393222 LWA393222:LWB393222 MFW393222:MFX393222 MPS393222:MPT393222 MZO393222:MZP393222 NJK393222:NJL393222 NTG393222:NTH393222 ODC393222:ODD393222 OMY393222:OMZ393222 OWU393222:OWV393222 PGQ393222:PGR393222 PQM393222:PQN393222 QAI393222:QAJ393222 QKE393222:QKF393222 QUA393222:QUB393222 RDW393222:RDX393222 RNS393222:RNT393222 RXO393222:RXP393222 SHK393222:SHL393222 SRG393222:SRH393222 TBC393222:TBD393222 TKY393222:TKZ393222 TUU393222:TUV393222 UEQ393222:UER393222 UOM393222:UON393222 UYI393222:UYJ393222 VIE393222:VIF393222 VSA393222:VSB393222 WBW393222:WBX393222 WLS393222:WLT393222 WVO393222:WVP393222 G458758:H458758 JC458758:JD458758 SY458758:SZ458758 ACU458758:ACV458758 AMQ458758:AMR458758 AWM458758:AWN458758 BGI458758:BGJ458758 BQE458758:BQF458758 CAA458758:CAB458758 CJW458758:CJX458758 CTS458758:CTT458758 DDO458758:DDP458758 DNK458758:DNL458758 DXG458758:DXH458758 EHC458758:EHD458758 EQY458758:EQZ458758 FAU458758:FAV458758 FKQ458758:FKR458758 FUM458758:FUN458758 GEI458758:GEJ458758 GOE458758:GOF458758 GYA458758:GYB458758 HHW458758:HHX458758 HRS458758:HRT458758 IBO458758:IBP458758 ILK458758:ILL458758 IVG458758:IVH458758 JFC458758:JFD458758 JOY458758:JOZ458758 JYU458758:JYV458758 KIQ458758:KIR458758 KSM458758:KSN458758 LCI458758:LCJ458758 LME458758:LMF458758 LWA458758:LWB458758 MFW458758:MFX458758 MPS458758:MPT458758 MZO458758:MZP458758 NJK458758:NJL458758 NTG458758:NTH458758 ODC458758:ODD458758 OMY458758:OMZ458758 OWU458758:OWV458758 PGQ458758:PGR458758 PQM458758:PQN458758 QAI458758:QAJ458758 QKE458758:QKF458758 QUA458758:QUB458758 RDW458758:RDX458758 RNS458758:RNT458758 RXO458758:RXP458758 SHK458758:SHL458758 SRG458758:SRH458758 TBC458758:TBD458758 TKY458758:TKZ458758 TUU458758:TUV458758 UEQ458758:UER458758 UOM458758:UON458758 UYI458758:UYJ458758 VIE458758:VIF458758 VSA458758:VSB458758 WBW458758:WBX458758 WLS458758:WLT458758 WVO458758:WVP458758 G524294:H524294 JC524294:JD524294 SY524294:SZ524294 ACU524294:ACV524294 AMQ524294:AMR524294 AWM524294:AWN524294 BGI524294:BGJ524294 BQE524294:BQF524294 CAA524294:CAB524294 CJW524294:CJX524294 CTS524294:CTT524294 DDO524294:DDP524294 DNK524294:DNL524294 DXG524294:DXH524294 EHC524294:EHD524294 EQY524294:EQZ524294 FAU524294:FAV524294 FKQ524294:FKR524294 FUM524294:FUN524294 GEI524294:GEJ524294 GOE524294:GOF524294 GYA524294:GYB524294 HHW524294:HHX524294 HRS524294:HRT524294 IBO524294:IBP524294 ILK524294:ILL524294 IVG524294:IVH524294 JFC524294:JFD524294 JOY524294:JOZ524294 JYU524294:JYV524294 KIQ524294:KIR524294 KSM524294:KSN524294 LCI524294:LCJ524294 LME524294:LMF524294 LWA524294:LWB524294 MFW524294:MFX524294 MPS524294:MPT524294 MZO524294:MZP524294 NJK524294:NJL524294 NTG524294:NTH524294 ODC524294:ODD524294 OMY524294:OMZ524294 OWU524294:OWV524294 PGQ524294:PGR524294 PQM524294:PQN524294 QAI524294:QAJ524294 QKE524294:QKF524294 QUA524294:QUB524294 RDW524294:RDX524294 RNS524294:RNT524294 RXO524294:RXP524294 SHK524294:SHL524294 SRG524294:SRH524294 TBC524294:TBD524294 TKY524294:TKZ524294 TUU524294:TUV524294 UEQ524294:UER524294 UOM524294:UON524294 UYI524294:UYJ524294 VIE524294:VIF524294 VSA524294:VSB524294 WBW524294:WBX524294 WLS524294:WLT524294 WVO524294:WVP524294 G589830:H589830 JC589830:JD589830 SY589830:SZ589830 ACU589830:ACV589830 AMQ589830:AMR589830 AWM589830:AWN589830 BGI589830:BGJ589830 BQE589830:BQF589830 CAA589830:CAB589830 CJW589830:CJX589830 CTS589830:CTT589830 DDO589830:DDP589830 DNK589830:DNL589830 DXG589830:DXH589830 EHC589830:EHD589830 EQY589830:EQZ589830 FAU589830:FAV589830 FKQ589830:FKR589830 FUM589830:FUN589830 GEI589830:GEJ589830 GOE589830:GOF589830 GYA589830:GYB589830 HHW589830:HHX589830 HRS589830:HRT589830 IBO589830:IBP589830 ILK589830:ILL589830 IVG589830:IVH589830 JFC589830:JFD589830 JOY589830:JOZ589830 JYU589830:JYV589830 KIQ589830:KIR589830 KSM589830:KSN589830 LCI589830:LCJ589830 LME589830:LMF589830 LWA589830:LWB589830 MFW589830:MFX589830 MPS589830:MPT589830 MZO589830:MZP589830 NJK589830:NJL589830 NTG589830:NTH589830 ODC589830:ODD589830 OMY589830:OMZ589830 OWU589830:OWV589830 PGQ589830:PGR589830 PQM589830:PQN589830 QAI589830:QAJ589830 QKE589830:QKF589830 QUA589830:QUB589830 RDW589830:RDX589830 RNS589830:RNT589830 RXO589830:RXP589830 SHK589830:SHL589830 SRG589830:SRH589830 TBC589830:TBD589830 TKY589830:TKZ589830 TUU589830:TUV589830 UEQ589830:UER589830 UOM589830:UON589830 UYI589830:UYJ589830 VIE589830:VIF589830 VSA589830:VSB589830 WBW589830:WBX589830 WLS589830:WLT589830 WVO589830:WVP589830 G655366:H655366 JC655366:JD655366 SY655366:SZ655366 ACU655366:ACV655366 AMQ655366:AMR655366 AWM655366:AWN655366 BGI655366:BGJ655366 BQE655366:BQF655366 CAA655366:CAB655366 CJW655366:CJX655366 CTS655366:CTT655366 DDO655366:DDP655366 DNK655366:DNL655366 DXG655366:DXH655366 EHC655366:EHD655366 EQY655366:EQZ655366 FAU655366:FAV655366 FKQ655366:FKR655366 FUM655366:FUN655366 GEI655366:GEJ655366 GOE655366:GOF655366 GYA655366:GYB655366 HHW655366:HHX655366 HRS655366:HRT655366 IBO655366:IBP655366 ILK655366:ILL655366 IVG655366:IVH655366 JFC655366:JFD655366 JOY655366:JOZ655366 JYU655366:JYV655366 KIQ655366:KIR655366 KSM655366:KSN655366 LCI655366:LCJ655366 LME655366:LMF655366 LWA655366:LWB655366 MFW655366:MFX655366 MPS655366:MPT655366 MZO655366:MZP655366 NJK655366:NJL655366 NTG655366:NTH655366 ODC655366:ODD655366 OMY655366:OMZ655366 OWU655366:OWV655366 PGQ655366:PGR655366 PQM655366:PQN655366 QAI655366:QAJ655366 QKE655366:QKF655366 QUA655366:QUB655366 RDW655366:RDX655366 RNS655366:RNT655366 RXO655366:RXP655366 SHK655366:SHL655366 SRG655366:SRH655366 TBC655366:TBD655366 TKY655366:TKZ655366 TUU655366:TUV655366 UEQ655366:UER655366 UOM655366:UON655366 UYI655366:UYJ655366 VIE655366:VIF655366 VSA655366:VSB655366 WBW655366:WBX655366 WLS655366:WLT655366 WVO655366:WVP655366 G720902:H720902 JC720902:JD720902 SY720902:SZ720902 ACU720902:ACV720902 AMQ720902:AMR720902 AWM720902:AWN720902 BGI720902:BGJ720902 BQE720902:BQF720902 CAA720902:CAB720902 CJW720902:CJX720902 CTS720902:CTT720902 DDO720902:DDP720902 DNK720902:DNL720902 DXG720902:DXH720902 EHC720902:EHD720902 EQY720902:EQZ720902 FAU720902:FAV720902 FKQ720902:FKR720902 FUM720902:FUN720902 GEI720902:GEJ720902 GOE720902:GOF720902 GYA720902:GYB720902 HHW720902:HHX720902 HRS720902:HRT720902 IBO720902:IBP720902 ILK720902:ILL720902 IVG720902:IVH720902 JFC720902:JFD720902 JOY720902:JOZ720902 JYU720902:JYV720902 KIQ720902:KIR720902 KSM720902:KSN720902 LCI720902:LCJ720902 LME720902:LMF720902 LWA720902:LWB720902 MFW720902:MFX720902 MPS720902:MPT720902 MZO720902:MZP720902 NJK720902:NJL720902 NTG720902:NTH720902 ODC720902:ODD720902 OMY720902:OMZ720902 OWU720902:OWV720902 PGQ720902:PGR720902 PQM720902:PQN720902 QAI720902:QAJ720902 QKE720902:QKF720902 QUA720902:QUB720902 RDW720902:RDX720902 RNS720902:RNT720902 RXO720902:RXP720902 SHK720902:SHL720902 SRG720902:SRH720902 TBC720902:TBD720902 TKY720902:TKZ720902 TUU720902:TUV720902 UEQ720902:UER720902 UOM720902:UON720902 UYI720902:UYJ720902 VIE720902:VIF720902 VSA720902:VSB720902 WBW720902:WBX720902 WLS720902:WLT720902 WVO720902:WVP720902 G786438:H786438 JC786438:JD786438 SY786438:SZ786438 ACU786438:ACV786438 AMQ786438:AMR786438 AWM786438:AWN786438 BGI786438:BGJ786438 BQE786438:BQF786438 CAA786438:CAB786438 CJW786438:CJX786438 CTS786438:CTT786438 DDO786438:DDP786438 DNK786438:DNL786438 DXG786438:DXH786438 EHC786438:EHD786438 EQY786438:EQZ786438 FAU786438:FAV786438 FKQ786438:FKR786438 FUM786438:FUN786438 GEI786438:GEJ786438 GOE786438:GOF786438 GYA786438:GYB786438 HHW786438:HHX786438 HRS786438:HRT786438 IBO786438:IBP786438 ILK786438:ILL786438 IVG786438:IVH786438 JFC786438:JFD786438 JOY786438:JOZ786438 JYU786438:JYV786438 KIQ786438:KIR786438 KSM786438:KSN786438 LCI786438:LCJ786438 LME786438:LMF786438 LWA786438:LWB786438 MFW786438:MFX786438 MPS786438:MPT786438 MZO786438:MZP786438 NJK786438:NJL786438 NTG786438:NTH786438 ODC786438:ODD786438 OMY786438:OMZ786438 OWU786438:OWV786438 PGQ786438:PGR786438 PQM786438:PQN786438 QAI786438:QAJ786438 QKE786438:QKF786438 QUA786438:QUB786438 RDW786438:RDX786438 RNS786438:RNT786438 RXO786438:RXP786438 SHK786438:SHL786438 SRG786438:SRH786438 TBC786438:TBD786438 TKY786438:TKZ786438 TUU786438:TUV786438 UEQ786438:UER786438 UOM786438:UON786438 UYI786438:UYJ786438 VIE786438:VIF786438 VSA786438:VSB786438 WBW786438:WBX786438 WLS786438:WLT786438 WVO786438:WVP786438 G851974:H851974 JC851974:JD851974 SY851974:SZ851974 ACU851974:ACV851974 AMQ851974:AMR851974 AWM851974:AWN851974 BGI851974:BGJ851974 BQE851974:BQF851974 CAA851974:CAB851974 CJW851974:CJX851974 CTS851974:CTT851974 DDO851974:DDP851974 DNK851974:DNL851974 DXG851974:DXH851974 EHC851974:EHD851974 EQY851974:EQZ851974 FAU851974:FAV851974 FKQ851974:FKR851974 FUM851974:FUN851974 GEI851974:GEJ851974 GOE851974:GOF851974 GYA851974:GYB851974 HHW851974:HHX851974 HRS851974:HRT851974 IBO851974:IBP851974 ILK851974:ILL851974 IVG851974:IVH851974 JFC851974:JFD851974 JOY851974:JOZ851974 JYU851974:JYV851974 KIQ851974:KIR851974 KSM851974:KSN851974 LCI851974:LCJ851974 LME851974:LMF851974 LWA851974:LWB851974 MFW851974:MFX851974 MPS851974:MPT851974 MZO851974:MZP851974 NJK851974:NJL851974 NTG851974:NTH851974 ODC851974:ODD851974 OMY851974:OMZ851974 OWU851974:OWV851974 PGQ851974:PGR851974 PQM851974:PQN851974 QAI851974:QAJ851974 QKE851974:QKF851974 QUA851974:QUB851974 RDW851974:RDX851974 RNS851974:RNT851974 RXO851974:RXP851974 SHK851974:SHL851974 SRG851974:SRH851974 TBC851974:TBD851974 TKY851974:TKZ851974 TUU851974:TUV851974 UEQ851974:UER851974 UOM851974:UON851974 UYI851974:UYJ851974 VIE851974:VIF851974 VSA851974:VSB851974 WBW851974:WBX851974 WLS851974:WLT851974 WVO851974:WVP851974 G917510:H917510 JC917510:JD917510 SY917510:SZ917510 ACU917510:ACV917510 AMQ917510:AMR917510 AWM917510:AWN917510 BGI917510:BGJ917510 BQE917510:BQF917510 CAA917510:CAB917510 CJW917510:CJX917510 CTS917510:CTT917510 DDO917510:DDP917510 DNK917510:DNL917510 DXG917510:DXH917510 EHC917510:EHD917510 EQY917510:EQZ917510 FAU917510:FAV917510 FKQ917510:FKR917510 FUM917510:FUN917510 GEI917510:GEJ917510 GOE917510:GOF917510 GYA917510:GYB917510 HHW917510:HHX917510 HRS917510:HRT917510 IBO917510:IBP917510 ILK917510:ILL917510 IVG917510:IVH917510 JFC917510:JFD917510 JOY917510:JOZ917510 JYU917510:JYV917510 KIQ917510:KIR917510 KSM917510:KSN917510 LCI917510:LCJ917510 LME917510:LMF917510 LWA917510:LWB917510 MFW917510:MFX917510 MPS917510:MPT917510 MZO917510:MZP917510 NJK917510:NJL917510 NTG917510:NTH917510 ODC917510:ODD917510 OMY917510:OMZ917510 OWU917510:OWV917510 PGQ917510:PGR917510 PQM917510:PQN917510 QAI917510:QAJ917510 QKE917510:QKF917510 QUA917510:QUB917510 RDW917510:RDX917510 RNS917510:RNT917510 RXO917510:RXP917510 SHK917510:SHL917510 SRG917510:SRH917510 TBC917510:TBD917510 TKY917510:TKZ917510 TUU917510:TUV917510 UEQ917510:UER917510 UOM917510:UON917510 UYI917510:UYJ917510 VIE917510:VIF917510 VSA917510:VSB917510 WBW917510:WBX917510 WLS917510:WLT917510 WVO917510:WVP917510 G983046:H983046 JC983046:JD983046 SY983046:SZ983046 ACU983046:ACV983046 AMQ983046:AMR983046 AWM983046:AWN983046 BGI983046:BGJ983046 BQE983046:BQF983046 CAA983046:CAB983046 CJW983046:CJX983046 CTS983046:CTT983046 DDO983046:DDP983046 DNK983046:DNL983046 DXG983046:DXH983046 EHC983046:EHD983046 EQY983046:EQZ983046 FAU983046:FAV983046 FKQ983046:FKR983046 FUM983046:FUN983046 GEI983046:GEJ983046 GOE983046:GOF983046 GYA983046:GYB983046 HHW983046:HHX983046 HRS983046:HRT983046 IBO983046:IBP983046 ILK983046:ILL983046 IVG983046:IVH983046 JFC983046:JFD983046 JOY983046:JOZ983046 JYU983046:JYV983046 KIQ983046:KIR983046 KSM983046:KSN983046 LCI983046:LCJ983046 LME983046:LMF983046 LWA983046:LWB983046 MFW983046:MFX983046 MPS983046:MPT983046 MZO983046:MZP983046 NJK983046:NJL983046 NTG983046:NTH983046 ODC983046:ODD983046 OMY983046:OMZ983046 OWU983046:OWV983046 PGQ983046:PGR983046 PQM983046:PQN983046 QAI983046:QAJ983046 QKE983046:QKF983046 QUA983046:QUB983046 RDW983046:RDX983046 RNS983046:RNT983046 RXO983046:RXP983046 SHK983046:SHL983046 SRG983046:SRH983046 TBC983046:TBD983046 TKY983046:TKZ983046 TUU983046:TUV983046 UEQ983046:UER983046 UOM983046:UON983046 UYI983046:UYJ983046 VIE983046:VIF983046 VSA983046:VSB983046 WBW983046:WBX983046 WLS983046:WLT983046 WVO983046:WVP983046">
      <formula1>"Ceiling recessed,Track light,Ceiling mounted,Wall recessed ,Wall mounted,Inground Light,Pendent Light"</formula1>
    </dataValidation>
    <dataValidation type="list" allowBlank="1" showInputMessage="1" showErrorMessage="1" sqref="E5:J5 JA5:JF5 SW5:TB5 ACS5:ACX5 AMO5:AMT5 AWK5:AWP5 BGG5:BGL5 BQC5:BQH5 BZY5:CAD5 CJU5:CJZ5 CTQ5:CTV5 DDM5:DDR5 DNI5:DNN5 DXE5:DXJ5 EHA5:EHF5 EQW5:ERB5 FAS5:FAX5 FKO5:FKT5 FUK5:FUP5 GEG5:GEL5 GOC5:GOH5 GXY5:GYD5 HHU5:HHZ5 HRQ5:HRV5 IBM5:IBR5 ILI5:ILN5 IVE5:IVJ5 JFA5:JFF5 JOW5:JPB5 JYS5:JYX5 KIO5:KIT5 KSK5:KSP5 LCG5:LCL5 LMC5:LMH5 LVY5:LWD5 MFU5:MFZ5 MPQ5:MPV5 MZM5:MZR5 NJI5:NJN5 NTE5:NTJ5 ODA5:ODF5 OMW5:ONB5 OWS5:OWX5 PGO5:PGT5 PQK5:PQP5 QAG5:QAL5 QKC5:QKH5 QTY5:QUD5 RDU5:RDZ5 RNQ5:RNV5 RXM5:RXR5 SHI5:SHN5 SRE5:SRJ5 TBA5:TBF5 TKW5:TLB5 TUS5:TUX5 UEO5:UET5 UOK5:UOP5 UYG5:UYL5 VIC5:VIH5 VRY5:VSD5 WBU5:WBZ5 WLQ5:WLV5 WVM5:WVR5 E65541:J65541 JA65541:JF65541 SW65541:TB65541 ACS65541:ACX65541 AMO65541:AMT65541 AWK65541:AWP65541 BGG65541:BGL65541 BQC65541:BQH65541 BZY65541:CAD65541 CJU65541:CJZ65541 CTQ65541:CTV65541 DDM65541:DDR65541 DNI65541:DNN65541 DXE65541:DXJ65541 EHA65541:EHF65541 EQW65541:ERB65541 FAS65541:FAX65541 FKO65541:FKT65541 FUK65541:FUP65541 GEG65541:GEL65541 GOC65541:GOH65541 GXY65541:GYD65541 HHU65541:HHZ65541 HRQ65541:HRV65541 IBM65541:IBR65541 ILI65541:ILN65541 IVE65541:IVJ65541 JFA65541:JFF65541 JOW65541:JPB65541 JYS65541:JYX65541 KIO65541:KIT65541 KSK65541:KSP65541 LCG65541:LCL65541 LMC65541:LMH65541 LVY65541:LWD65541 MFU65541:MFZ65541 MPQ65541:MPV65541 MZM65541:MZR65541 NJI65541:NJN65541 NTE65541:NTJ65541 ODA65541:ODF65541 OMW65541:ONB65541 OWS65541:OWX65541 PGO65541:PGT65541 PQK65541:PQP65541 QAG65541:QAL65541 QKC65541:QKH65541 QTY65541:QUD65541 RDU65541:RDZ65541 RNQ65541:RNV65541 RXM65541:RXR65541 SHI65541:SHN65541 SRE65541:SRJ65541 TBA65541:TBF65541 TKW65541:TLB65541 TUS65541:TUX65541 UEO65541:UET65541 UOK65541:UOP65541 UYG65541:UYL65541 VIC65541:VIH65541 VRY65541:VSD65541 WBU65541:WBZ65541 WLQ65541:WLV65541 WVM65541:WVR65541 E131077:J131077 JA131077:JF131077 SW131077:TB131077 ACS131077:ACX131077 AMO131077:AMT131077 AWK131077:AWP131077 BGG131077:BGL131077 BQC131077:BQH131077 BZY131077:CAD131077 CJU131077:CJZ131077 CTQ131077:CTV131077 DDM131077:DDR131077 DNI131077:DNN131077 DXE131077:DXJ131077 EHA131077:EHF131077 EQW131077:ERB131077 FAS131077:FAX131077 FKO131077:FKT131077 FUK131077:FUP131077 GEG131077:GEL131077 GOC131077:GOH131077 GXY131077:GYD131077 HHU131077:HHZ131077 HRQ131077:HRV131077 IBM131077:IBR131077 ILI131077:ILN131077 IVE131077:IVJ131077 JFA131077:JFF131077 JOW131077:JPB131077 JYS131077:JYX131077 KIO131077:KIT131077 KSK131077:KSP131077 LCG131077:LCL131077 LMC131077:LMH131077 LVY131077:LWD131077 MFU131077:MFZ131077 MPQ131077:MPV131077 MZM131077:MZR131077 NJI131077:NJN131077 NTE131077:NTJ131077 ODA131077:ODF131077 OMW131077:ONB131077 OWS131077:OWX131077 PGO131077:PGT131077 PQK131077:PQP131077 QAG131077:QAL131077 QKC131077:QKH131077 QTY131077:QUD131077 RDU131077:RDZ131077 RNQ131077:RNV131077 RXM131077:RXR131077 SHI131077:SHN131077 SRE131077:SRJ131077 TBA131077:TBF131077 TKW131077:TLB131077 TUS131077:TUX131077 UEO131077:UET131077 UOK131077:UOP131077 UYG131077:UYL131077 VIC131077:VIH131077 VRY131077:VSD131077 WBU131077:WBZ131077 WLQ131077:WLV131077 WVM131077:WVR131077 E196613:J196613 JA196613:JF196613 SW196613:TB196613 ACS196613:ACX196613 AMO196613:AMT196613 AWK196613:AWP196613 BGG196613:BGL196613 BQC196613:BQH196613 BZY196613:CAD196613 CJU196613:CJZ196613 CTQ196613:CTV196613 DDM196613:DDR196613 DNI196613:DNN196613 DXE196613:DXJ196613 EHA196613:EHF196613 EQW196613:ERB196613 FAS196613:FAX196613 FKO196613:FKT196613 FUK196613:FUP196613 GEG196613:GEL196613 GOC196613:GOH196613 GXY196613:GYD196613 HHU196613:HHZ196613 HRQ196613:HRV196613 IBM196613:IBR196613 ILI196613:ILN196613 IVE196613:IVJ196613 JFA196613:JFF196613 JOW196613:JPB196613 JYS196613:JYX196613 KIO196613:KIT196613 KSK196613:KSP196613 LCG196613:LCL196613 LMC196613:LMH196613 LVY196613:LWD196613 MFU196613:MFZ196613 MPQ196613:MPV196613 MZM196613:MZR196613 NJI196613:NJN196613 NTE196613:NTJ196613 ODA196613:ODF196613 OMW196613:ONB196613 OWS196613:OWX196613 PGO196613:PGT196613 PQK196613:PQP196613 QAG196613:QAL196613 QKC196613:QKH196613 QTY196613:QUD196613 RDU196613:RDZ196613 RNQ196613:RNV196613 RXM196613:RXR196613 SHI196613:SHN196613 SRE196613:SRJ196613 TBA196613:TBF196613 TKW196613:TLB196613 TUS196613:TUX196613 UEO196613:UET196613 UOK196613:UOP196613 UYG196613:UYL196613 VIC196613:VIH196613 VRY196613:VSD196613 WBU196613:WBZ196613 WLQ196613:WLV196613 WVM196613:WVR196613 E262149:J262149 JA262149:JF262149 SW262149:TB262149 ACS262149:ACX262149 AMO262149:AMT262149 AWK262149:AWP262149 BGG262149:BGL262149 BQC262149:BQH262149 BZY262149:CAD262149 CJU262149:CJZ262149 CTQ262149:CTV262149 DDM262149:DDR262149 DNI262149:DNN262149 DXE262149:DXJ262149 EHA262149:EHF262149 EQW262149:ERB262149 FAS262149:FAX262149 FKO262149:FKT262149 FUK262149:FUP262149 GEG262149:GEL262149 GOC262149:GOH262149 GXY262149:GYD262149 HHU262149:HHZ262149 HRQ262149:HRV262149 IBM262149:IBR262149 ILI262149:ILN262149 IVE262149:IVJ262149 JFA262149:JFF262149 JOW262149:JPB262149 JYS262149:JYX262149 KIO262149:KIT262149 KSK262149:KSP262149 LCG262149:LCL262149 LMC262149:LMH262149 LVY262149:LWD262149 MFU262149:MFZ262149 MPQ262149:MPV262149 MZM262149:MZR262149 NJI262149:NJN262149 NTE262149:NTJ262149 ODA262149:ODF262149 OMW262149:ONB262149 OWS262149:OWX262149 PGO262149:PGT262149 PQK262149:PQP262149 QAG262149:QAL262149 QKC262149:QKH262149 QTY262149:QUD262149 RDU262149:RDZ262149 RNQ262149:RNV262149 RXM262149:RXR262149 SHI262149:SHN262149 SRE262149:SRJ262149 TBA262149:TBF262149 TKW262149:TLB262149 TUS262149:TUX262149 UEO262149:UET262149 UOK262149:UOP262149 UYG262149:UYL262149 VIC262149:VIH262149 VRY262149:VSD262149 WBU262149:WBZ262149 WLQ262149:WLV262149 WVM262149:WVR262149 E327685:J327685 JA327685:JF327685 SW327685:TB327685 ACS327685:ACX327685 AMO327685:AMT327685 AWK327685:AWP327685 BGG327685:BGL327685 BQC327685:BQH327685 BZY327685:CAD327685 CJU327685:CJZ327685 CTQ327685:CTV327685 DDM327685:DDR327685 DNI327685:DNN327685 DXE327685:DXJ327685 EHA327685:EHF327685 EQW327685:ERB327685 FAS327685:FAX327685 FKO327685:FKT327685 FUK327685:FUP327685 GEG327685:GEL327685 GOC327685:GOH327685 GXY327685:GYD327685 HHU327685:HHZ327685 HRQ327685:HRV327685 IBM327685:IBR327685 ILI327685:ILN327685 IVE327685:IVJ327685 JFA327685:JFF327685 JOW327685:JPB327685 JYS327685:JYX327685 KIO327685:KIT327685 KSK327685:KSP327685 LCG327685:LCL327685 LMC327685:LMH327685 LVY327685:LWD327685 MFU327685:MFZ327685 MPQ327685:MPV327685 MZM327685:MZR327685 NJI327685:NJN327685 NTE327685:NTJ327685 ODA327685:ODF327685 OMW327685:ONB327685 OWS327685:OWX327685 PGO327685:PGT327685 PQK327685:PQP327685 QAG327685:QAL327685 QKC327685:QKH327685 QTY327685:QUD327685 RDU327685:RDZ327685 RNQ327685:RNV327685 RXM327685:RXR327685 SHI327685:SHN327685 SRE327685:SRJ327685 TBA327685:TBF327685 TKW327685:TLB327685 TUS327685:TUX327685 UEO327685:UET327685 UOK327685:UOP327685 UYG327685:UYL327685 VIC327685:VIH327685 VRY327685:VSD327685 WBU327685:WBZ327685 WLQ327685:WLV327685 WVM327685:WVR327685 E393221:J393221 JA393221:JF393221 SW393221:TB393221 ACS393221:ACX393221 AMO393221:AMT393221 AWK393221:AWP393221 BGG393221:BGL393221 BQC393221:BQH393221 BZY393221:CAD393221 CJU393221:CJZ393221 CTQ393221:CTV393221 DDM393221:DDR393221 DNI393221:DNN393221 DXE393221:DXJ393221 EHA393221:EHF393221 EQW393221:ERB393221 FAS393221:FAX393221 FKO393221:FKT393221 FUK393221:FUP393221 GEG393221:GEL393221 GOC393221:GOH393221 GXY393221:GYD393221 HHU393221:HHZ393221 HRQ393221:HRV393221 IBM393221:IBR393221 ILI393221:ILN393221 IVE393221:IVJ393221 JFA393221:JFF393221 JOW393221:JPB393221 JYS393221:JYX393221 KIO393221:KIT393221 KSK393221:KSP393221 LCG393221:LCL393221 LMC393221:LMH393221 LVY393221:LWD393221 MFU393221:MFZ393221 MPQ393221:MPV393221 MZM393221:MZR393221 NJI393221:NJN393221 NTE393221:NTJ393221 ODA393221:ODF393221 OMW393221:ONB393221 OWS393221:OWX393221 PGO393221:PGT393221 PQK393221:PQP393221 QAG393221:QAL393221 QKC393221:QKH393221 QTY393221:QUD393221 RDU393221:RDZ393221 RNQ393221:RNV393221 RXM393221:RXR393221 SHI393221:SHN393221 SRE393221:SRJ393221 TBA393221:TBF393221 TKW393221:TLB393221 TUS393221:TUX393221 UEO393221:UET393221 UOK393221:UOP393221 UYG393221:UYL393221 VIC393221:VIH393221 VRY393221:VSD393221 WBU393221:WBZ393221 WLQ393221:WLV393221 WVM393221:WVR393221 E458757:J458757 JA458757:JF458757 SW458757:TB458757 ACS458757:ACX458757 AMO458757:AMT458757 AWK458757:AWP458757 BGG458757:BGL458757 BQC458757:BQH458757 BZY458757:CAD458757 CJU458757:CJZ458757 CTQ458757:CTV458757 DDM458757:DDR458757 DNI458757:DNN458757 DXE458757:DXJ458757 EHA458757:EHF458757 EQW458757:ERB458757 FAS458757:FAX458757 FKO458757:FKT458757 FUK458757:FUP458757 GEG458757:GEL458757 GOC458757:GOH458757 GXY458757:GYD458757 HHU458757:HHZ458757 HRQ458757:HRV458757 IBM458757:IBR458757 ILI458757:ILN458757 IVE458757:IVJ458757 JFA458757:JFF458757 JOW458757:JPB458757 JYS458757:JYX458757 KIO458757:KIT458757 KSK458757:KSP458757 LCG458757:LCL458757 LMC458757:LMH458757 LVY458757:LWD458757 MFU458757:MFZ458757 MPQ458757:MPV458757 MZM458757:MZR458757 NJI458757:NJN458757 NTE458757:NTJ458757 ODA458757:ODF458757 OMW458757:ONB458757 OWS458757:OWX458757 PGO458757:PGT458757 PQK458757:PQP458757 QAG458757:QAL458757 QKC458757:QKH458757 QTY458757:QUD458757 RDU458757:RDZ458757 RNQ458757:RNV458757 RXM458757:RXR458757 SHI458757:SHN458757 SRE458757:SRJ458757 TBA458757:TBF458757 TKW458757:TLB458757 TUS458757:TUX458757 UEO458757:UET458757 UOK458757:UOP458757 UYG458757:UYL458757 VIC458757:VIH458757 VRY458757:VSD458757 WBU458757:WBZ458757 WLQ458757:WLV458757 WVM458757:WVR458757 E524293:J524293 JA524293:JF524293 SW524293:TB524293 ACS524293:ACX524293 AMO524293:AMT524293 AWK524293:AWP524293 BGG524293:BGL524293 BQC524293:BQH524293 BZY524293:CAD524293 CJU524293:CJZ524293 CTQ524293:CTV524293 DDM524293:DDR524293 DNI524293:DNN524293 DXE524293:DXJ524293 EHA524293:EHF524293 EQW524293:ERB524293 FAS524293:FAX524293 FKO524293:FKT524293 FUK524293:FUP524293 GEG524293:GEL524293 GOC524293:GOH524293 GXY524293:GYD524293 HHU524293:HHZ524293 HRQ524293:HRV524293 IBM524293:IBR524293 ILI524293:ILN524293 IVE524293:IVJ524293 JFA524293:JFF524293 JOW524293:JPB524293 JYS524293:JYX524293 KIO524293:KIT524293 KSK524293:KSP524293 LCG524293:LCL524293 LMC524293:LMH524293 LVY524293:LWD524293 MFU524293:MFZ524293 MPQ524293:MPV524293 MZM524293:MZR524293 NJI524293:NJN524293 NTE524293:NTJ524293 ODA524293:ODF524293 OMW524293:ONB524293 OWS524293:OWX524293 PGO524293:PGT524293 PQK524293:PQP524293 QAG524293:QAL524293 QKC524293:QKH524293 QTY524293:QUD524293 RDU524293:RDZ524293 RNQ524293:RNV524293 RXM524293:RXR524293 SHI524293:SHN524293 SRE524293:SRJ524293 TBA524293:TBF524293 TKW524293:TLB524293 TUS524293:TUX524293 UEO524293:UET524293 UOK524293:UOP524293 UYG524293:UYL524293 VIC524293:VIH524293 VRY524293:VSD524293 WBU524293:WBZ524293 WLQ524293:WLV524293 WVM524293:WVR524293 E589829:J589829 JA589829:JF589829 SW589829:TB589829 ACS589829:ACX589829 AMO589829:AMT589829 AWK589829:AWP589829 BGG589829:BGL589829 BQC589829:BQH589829 BZY589829:CAD589829 CJU589829:CJZ589829 CTQ589829:CTV589829 DDM589829:DDR589829 DNI589829:DNN589829 DXE589829:DXJ589829 EHA589829:EHF589829 EQW589829:ERB589829 FAS589829:FAX589829 FKO589829:FKT589829 FUK589829:FUP589829 GEG589829:GEL589829 GOC589829:GOH589829 GXY589829:GYD589829 HHU589829:HHZ589829 HRQ589829:HRV589829 IBM589829:IBR589829 ILI589829:ILN589829 IVE589829:IVJ589829 JFA589829:JFF589829 JOW589829:JPB589829 JYS589829:JYX589829 KIO589829:KIT589829 KSK589829:KSP589829 LCG589829:LCL589829 LMC589829:LMH589829 LVY589829:LWD589829 MFU589829:MFZ589829 MPQ589829:MPV589829 MZM589829:MZR589829 NJI589829:NJN589829 NTE589829:NTJ589829 ODA589829:ODF589829 OMW589829:ONB589829 OWS589829:OWX589829 PGO589829:PGT589829 PQK589829:PQP589829 QAG589829:QAL589829 QKC589829:QKH589829 QTY589829:QUD589829 RDU589829:RDZ589829 RNQ589829:RNV589829 RXM589829:RXR589829 SHI589829:SHN589829 SRE589829:SRJ589829 TBA589829:TBF589829 TKW589829:TLB589829 TUS589829:TUX589829 UEO589829:UET589829 UOK589829:UOP589829 UYG589829:UYL589829 VIC589829:VIH589829 VRY589829:VSD589829 WBU589829:WBZ589829 WLQ589829:WLV589829 WVM589829:WVR589829 E655365:J655365 JA655365:JF655365 SW655365:TB655365 ACS655365:ACX655365 AMO655365:AMT655365 AWK655365:AWP655365 BGG655365:BGL655365 BQC655365:BQH655365 BZY655365:CAD655365 CJU655365:CJZ655365 CTQ655365:CTV655365 DDM655365:DDR655365 DNI655365:DNN655365 DXE655365:DXJ655365 EHA655365:EHF655365 EQW655365:ERB655365 FAS655365:FAX655365 FKO655365:FKT655365 FUK655365:FUP655365 GEG655365:GEL655365 GOC655365:GOH655365 GXY655365:GYD655365 HHU655365:HHZ655365 HRQ655365:HRV655365 IBM655365:IBR655365 ILI655365:ILN655365 IVE655365:IVJ655365 JFA655365:JFF655365 JOW655365:JPB655365 JYS655365:JYX655365 KIO655365:KIT655365 KSK655365:KSP655365 LCG655365:LCL655365 LMC655365:LMH655365 LVY655365:LWD655365 MFU655365:MFZ655365 MPQ655365:MPV655365 MZM655365:MZR655365 NJI655365:NJN655365 NTE655365:NTJ655365 ODA655365:ODF655365 OMW655365:ONB655365 OWS655365:OWX655365 PGO655365:PGT655365 PQK655365:PQP655365 QAG655365:QAL655365 QKC655365:QKH655365 QTY655365:QUD655365 RDU655365:RDZ655365 RNQ655365:RNV655365 RXM655365:RXR655365 SHI655365:SHN655365 SRE655365:SRJ655365 TBA655365:TBF655365 TKW655365:TLB655365 TUS655365:TUX655365 UEO655365:UET655365 UOK655365:UOP655365 UYG655365:UYL655365 VIC655365:VIH655365 VRY655365:VSD655365 WBU655365:WBZ655365 WLQ655365:WLV655365 WVM655365:WVR655365 E720901:J720901 JA720901:JF720901 SW720901:TB720901 ACS720901:ACX720901 AMO720901:AMT720901 AWK720901:AWP720901 BGG720901:BGL720901 BQC720901:BQH720901 BZY720901:CAD720901 CJU720901:CJZ720901 CTQ720901:CTV720901 DDM720901:DDR720901 DNI720901:DNN720901 DXE720901:DXJ720901 EHA720901:EHF720901 EQW720901:ERB720901 FAS720901:FAX720901 FKO720901:FKT720901 FUK720901:FUP720901 GEG720901:GEL720901 GOC720901:GOH720901 GXY720901:GYD720901 HHU720901:HHZ720901 HRQ720901:HRV720901 IBM720901:IBR720901 ILI720901:ILN720901 IVE720901:IVJ720901 JFA720901:JFF720901 JOW720901:JPB720901 JYS720901:JYX720901 KIO720901:KIT720901 KSK720901:KSP720901 LCG720901:LCL720901 LMC720901:LMH720901 LVY720901:LWD720901 MFU720901:MFZ720901 MPQ720901:MPV720901 MZM720901:MZR720901 NJI720901:NJN720901 NTE720901:NTJ720901 ODA720901:ODF720901 OMW720901:ONB720901 OWS720901:OWX720901 PGO720901:PGT720901 PQK720901:PQP720901 QAG720901:QAL720901 QKC720901:QKH720901 QTY720901:QUD720901 RDU720901:RDZ720901 RNQ720901:RNV720901 RXM720901:RXR720901 SHI720901:SHN720901 SRE720901:SRJ720901 TBA720901:TBF720901 TKW720901:TLB720901 TUS720901:TUX720901 UEO720901:UET720901 UOK720901:UOP720901 UYG720901:UYL720901 VIC720901:VIH720901 VRY720901:VSD720901 WBU720901:WBZ720901 WLQ720901:WLV720901 WVM720901:WVR720901 E786437:J786437 JA786437:JF786437 SW786437:TB786437 ACS786437:ACX786437 AMO786437:AMT786437 AWK786437:AWP786437 BGG786437:BGL786437 BQC786437:BQH786437 BZY786437:CAD786437 CJU786437:CJZ786437 CTQ786437:CTV786437 DDM786437:DDR786437 DNI786437:DNN786437 DXE786437:DXJ786437 EHA786437:EHF786437 EQW786437:ERB786437 FAS786437:FAX786437 FKO786437:FKT786437 FUK786437:FUP786437 GEG786437:GEL786437 GOC786437:GOH786437 GXY786437:GYD786437 HHU786437:HHZ786437 HRQ786437:HRV786437 IBM786437:IBR786437 ILI786437:ILN786437 IVE786437:IVJ786437 JFA786437:JFF786437 JOW786437:JPB786437 JYS786437:JYX786437 KIO786437:KIT786437 KSK786437:KSP786437 LCG786437:LCL786437 LMC786437:LMH786437 LVY786437:LWD786437 MFU786437:MFZ786437 MPQ786437:MPV786437 MZM786437:MZR786437 NJI786437:NJN786437 NTE786437:NTJ786437 ODA786437:ODF786437 OMW786437:ONB786437 OWS786437:OWX786437 PGO786437:PGT786437 PQK786437:PQP786437 QAG786437:QAL786437 QKC786437:QKH786437 QTY786437:QUD786437 RDU786437:RDZ786437 RNQ786437:RNV786437 RXM786437:RXR786437 SHI786437:SHN786437 SRE786437:SRJ786437 TBA786437:TBF786437 TKW786437:TLB786437 TUS786437:TUX786437 UEO786437:UET786437 UOK786437:UOP786437 UYG786437:UYL786437 VIC786437:VIH786437 VRY786437:VSD786437 WBU786437:WBZ786437 WLQ786437:WLV786437 WVM786437:WVR786437 E851973:J851973 JA851973:JF851973 SW851973:TB851973 ACS851973:ACX851973 AMO851973:AMT851973 AWK851973:AWP851973 BGG851973:BGL851973 BQC851973:BQH851973 BZY851973:CAD851973 CJU851973:CJZ851973 CTQ851973:CTV851973 DDM851973:DDR851973 DNI851973:DNN851973 DXE851973:DXJ851973 EHA851973:EHF851973 EQW851973:ERB851973 FAS851973:FAX851973 FKO851973:FKT851973 FUK851973:FUP851973 GEG851973:GEL851973 GOC851973:GOH851973 GXY851973:GYD851973 HHU851973:HHZ851973 HRQ851973:HRV851973 IBM851973:IBR851973 ILI851973:ILN851973 IVE851973:IVJ851973 JFA851973:JFF851973 JOW851973:JPB851973 JYS851973:JYX851973 KIO851973:KIT851973 KSK851973:KSP851973 LCG851973:LCL851973 LMC851973:LMH851973 LVY851973:LWD851973 MFU851973:MFZ851973 MPQ851973:MPV851973 MZM851973:MZR851973 NJI851973:NJN851973 NTE851973:NTJ851973 ODA851973:ODF851973 OMW851973:ONB851973 OWS851973:OWX851973 PGO851973:PGT851973 PQK851973:PQP851973 QAG851973:QAL851973 QKC851973:QKH851973 QTY851973:QUD851973 RDU851973:RDZ851973 RNQ851973:RNV851973 RXM851973:RXR851973 SHI851973:SHN851973 SRE851973:SRJ851973 TBA851973:TBF851973 TKW851973:TLB851973 TUS851973:TUX851973 UEO851973:UET851973 UOK851973:UOP851973 UYG851973:UYL851973 VIC851973:VIH851973 VRY851973:VSD851973 WBU851973:WBZ851973 WLQ851973:WLV851973 WVM851973:WVR851973 E917509:J917509 JA917509:JF917509 SW917509:TB917509 ACS917509:ACX917509 AMO917509:AMT917509 AWK917509:AWP917509 BGG917509:BGL917509 BQC917509:BQH917509 BZY917509:CAD917509 CJU917509:CJZ917509 CTQ917509:CTV917509 DDM917509:DDR917509 DNI917509:DNN917509 DXE917509:DXJ917509 EHA917509:EHF917509 EQW917509:ERB917509 FAS917509:FAX917509 FKO917509:FKT917509 FUK917509:FUP917509 GEG917509:GEL917509 GOC917509:GOH917509 GXY917509:GYD917509 HHU917509:HHZ917509 HRQ917509:HRV917509 IBM917509:IBR917509 ILI917509:ILN917509 IVE917509:IVJ917509 JFA917509:JFF917509 JOW917509:JPB917509 JYS917509:JYX917509 KIO917509:KIT917509 KSK917509:KSP917509 LCG917509:LCL917509 LMC917509:LMH917509 LVY917509:LWD917509 MFU917509:MFZ917509 MPQ917509:MPV917509 MZM917509:MZR917509 NJI917509:NJN917509 NTE917509:NTJ917509 ODA917509:ODF917509 OMW917509:ONB917509 OWS917509:OWX917509 PGO917509:PGT917509 PQK917509:PQP917509 QAG917509:QAL917509 QKC917509:QKH917509 QTY917509:QUD917509 RDU917509:RDZ917509 RNQ917509:RNV917509 RXM917509:RXR917509 SHI917509:SHN917509 SRE917509:SRJ917509 TBA917509:TBF917509 TKW917509:TLB917509 TUS917509:TUX917509 UEO917509:UET917509 UOK917509:UOP917509 UYG917509:UYL917509 VIC917509:VIH917509 VRY917509:VSD917509 WBU917509:WBZ917509 WLQ917509:WLV917509 WVM917509:WVR917509 E983045:J983045 JA983045:JF983045 SW983045:TB983045 ACS983045:ACX983045 AMO983045:AMT983045 AWK983045:AWP983045 BGG983045:BGL983045 BQC983045:BQH983045 BZY983045:CAD983045 CJU983045:CJZ983045 CTQ983045:CTV983045 DDM983045:DDR983045 DNI983045:DNN983045 DXE983045:DXJ983045 EHA983045:EHF983045 EQW983045:ERB983045 FAS983045:FAX983045 FKO983045:FKT983045 FUK983045:FUP983045 GEG983045:GEL983045 GOC983045:GOH983045 GXY983045:GYD983045 HHU983045:HHZ983045 HRQ983045:HRV983045 IBM983045:IBR983045 ILI983045:ILN983045 IVE983045:IVJ983045 JFA983045:JFF983045 JOW983045:JPB983045 JYS983045:JYX983045 KIO983045:KIT983045 KSK983045:KSP983045 LCG983045:LCL983045 LMC983045:LMH983045 LVY983045:LWD983045 MFU983045:MFZ983045 MPQ983045:MPV983045 MZM983045:MZR983045 NJI983045:NJN983045 NTE983045:NTJ983045 ODA983045:ODF983045 OMW983045:ONB983045 OWS983045:OWX983045 PGO983045:PGT983045 PQK983045:PQP983045 QAG983045:QAL983045 QKC983045:QKH983045 QTY983045:QUD983045 RDU983045:RDZ983045 RNQ983045:RNV983045 RXM983045:RXR983045 SHI983045:SHN983045 SRE983045:SRJ983045 TBA983045:TBF983045 TKW983045:TLB983045 TUS983045:TUX983045 UEO983045:UET983045 UOK983045:UOP983045 UYG983045:UYL983045 VIC983045:VIH983045 VRY983045:VSD983045 WBU983045:WBZ983045 WLQ983045:WLV983045 WVM983045:WVR983045">
      <formula1>Product_specification</formula1>
    </dataValidation>
    <dataValidation type="list" allowBlank="1" showInputMessage="1" showErrorMessage="1" sqref="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formula1>Insulation</formula1>
    </dataValidation>
    <dataValidation type="list" allowBlank="1" showInputMessage="1" showErrorMessage="1" sqref="A39:B40 IW39:IX40 SS39:ST40 ACO39:ACP40 AMK39:AML40 AWG39:AWH40 BGC39:BGD40 BPY39:BPZ40 BZU39:BZV40 CJQ39:CJR40 CTM39:CTN40 DDI39:DDJ40 DNE39:DNF40 DXA39:DXB40 EGW39:EGX40 EQS39:EQT40 FAO39:FAP40 FKK39:FKL40 FUG39:FUH40 GEC39:GED40 GNY39:GNZ40 GXU39:GXV40 HHQ39:HHR40 HRM39:HRN40 IBI39:IBJ40 ILE39:ILF40 IVA39:IVB40 JEW39:JEX40 JOS39:JOT40 JYO39:JYP40 KIK39:KIL40 KSG39:KSH40 LCC39:LCD40 LLY39:LLZ40 LVU39:LVV40 MFQ39:MFR40 MPM39:MPN40 MZI39:MZJ40 NJE39:NJF40 NTA39:NTB40 OCW39:OCX40 OMS39:OMT40 OWO39:OWP40 PGK39:PGL40 PQG39:PQH40 QAC39:QAD40 QJY39:QJZ40 QTU39:QTV40 RDQ39:RDR40 RNM39:RNN40 RXI39:RXJ40 SHE39:SHF40 SRA39:SRB40 TAW39:TAX40 TKS39:TKT40 TUO39:TUP40 UEK39:UEL40 UOG39:UOH40 UYC39:UYD40 VHY39:VHZ40 VRU39:VRV40 WBQ39:WBR40 WLM39:WLN40 WVI39:WVJ40 A65575:B65576 IW65575:IX65576 SS65575:ST65576 ACO65575:ACP65576 AMK65575:AML65576 AWG65575:AWH65576 BGC65575:BGD65576 BPY65575:BPZ65576 BZU65575:BZV65576 CJQ65575:CJR65576 CTM65575:CTN65576 DDI65575:DDJ65576 DNE65575:DNF65576 DXA65575:DXB65576 EGW65575:EGX65576 EQS65575:EQT65576 FAO65575:FAP65576 FKK65575:FKL65576 FUG65575:FUH65576 GEC65575:GED65576 GNY65575:GNZ65576 GXU65575:GXV65576 HHQ65575:HHR65576 HRM65575:HRN65576 IBI65575:IBJ65576 ILE65575:ILF65576 IVA65575:IVB65576 JEW65575:JEX65576 JOS65575:JOT65576 JYO65575:JYP65576 KIK65575:KIL65576 KSG65575:KSH65576 LCC65575:LCD65576 LLY65575:LLZ65576 LVU65575:LVV65576 MFQ65575:MFR65576 MPM65575:MPN65576 MZI65575:MZJ65576 NJE65575:NJF65576 NTA65575:NTB65576 OCW65575:OCX65576 OMS65575:OMT65576 OWO65575:OWP65576 PGK65575:PGL65576 PQG65575:PQH65576 QAC65575:QAD65576 QJY65575:QJZ65576 QTU65575:QTV65576 RDQ65575:RDR65576 RNM65575:RNN65576 RXI65575:RXJ65576 SHE65575:SHF65576 SRA65575:SRB65576 TAW65575:TAX65576 TKS65575:TKT65576 TUO65575:TUP65576 UEK65575:UEL65576 UOG65575:UOH65576 UYC65575:UYD65576 VHY65575:VHZ65576 VRU65575:VRV65576 WBQ65575:WBR65576 WLM65575:WLN65576 WVI65575:WVJ65576 A131111:B131112 IW131111:IX131112 SS131111:ST131112 ACO131111:ACP131112 AMK131111:AML131112 AWG131111:AWH131112 BGC131111:BGD131112 BPY131111:BPZ131112 BZU131111:BZV131112 CJQ131111:CJR131112 CTM131111:CTN131112 DDI131111:DDJ131112 DNE131111:DNF131112 DXA131111:DXB131112 EGW131111:EGX131112 EQS131111:EQT131112 FAO131111:FAP131112 FKK131111:FKL131112 FUG131111:FUH131112 GEC131111:GED131112 GNY131111:GNZ131112 GXU131111:GXV131112 HHQ131111:HHR131112 HRM131111:HRN131112 IBI131111:IBJ131112 ILE131111:ILF131112 IVA131111:IVB131112 JEW131111:JEX131112 JOS131111:JOT131112 JYO131111:JYP131112 KIK131111:KIL131112 KSG131111:KSH131112 LCC131111:LCD131112 LLY131111:LLZ131112 LVU131111:LVV131112 MFQ131111:MFR131112 MPM131111:MPN131112 MZI131111:MZJ131112 NJE131111:NJF131112 NTA131111:NTB131112 OCW131111:OCX131112 OMS131111:OMT131112 OWO131111:OWP131112 PGK131111:PGL131112 PQG131111:PQH131112 QAC131111:QAD131112 QJY131111:QJZ131112 QTU131111:QTV131112 RDQ131111:RDR131112 RNM131111:RNN131112 RXI131111:RXJ131112 SHE131111:SHF131112 SRA131111:SRB131112 TAW131111:TAX131112 TKS131111:TKT131112 TUO131111:TUP131112 UEK131111:UEL131112 UOG131111:UOH131112 UYC131111:UYD131112 VHY131111:VHZ131112 VRU131111:VRV131112 WBQ131111:WBR131112 WLM131111:WLN131112 WVI131111:WVJ131112 A196647:B196648 IW196647:IX196648 SS196647:ST196648 ACO196647:ACP196648 AMK196647:AML196648 AWG196647:AWH196648 BGC196647:BGD196648 BPY196647:BPZ196648 BZU196647:BZV196648 CJQ196647:CJR196648 CTM196647:CTN196648 DDI196647:DDJ196648 DNE196647:DNF196648 DXA196647:DXB196648 EGW196647:EGX196648 EQS196647:EQT196648 FAO196647:FAP196648 FKK196647:FKL196648 FUG196647:FUH196648 GEC196647:GED196648 GNY196647:GNZ196648 GXU196647:GXV196648 HHQ196647:HHR196648 HRM196647:HRN196648 IBI196647:IBJ196648 ILE196647:ILF196648 IVA196647:IVB196648 JEW196647:JEX196648 JOS196647:JOT196648 JYO196647:JYP196648 KIK196647:KIL196648 KSG196647:KSH196648 LCC196647:LCD196648 LLY196647:LLZ196648 LVU196647:LVV196648 MFQ196647:MFR196648 MPM196647:MPN196648 MZI196647:MZJ196648 NJE196647:NJF196648 NTA196647:NTB196648 OCW196647:OCX196648 OMS196647:OMT196648 OWO196647:OWP196648 PGK196647:PGL196648 PQG196647:PQH196648 QAC196647:QAD196648 QJY196647:QJZ196648 QTU196647:QTV196648 RDQ196647:RDR196648 RNM196647:RNN196648 RXI196647:RXJ196648 SHE196647:SHF196648 SRA196647:SRB196648 TAW196647:TAX196648 TKS196647:TKT196648 TUO196647:TUP196648 UEK196647:UEL196648 UOG196647:UOH196648 UYC196647:UYD196648 VHY196647:VHZ196648 VRU196647:VRV196648 WBQ196647:WBR196648 WLM196647:WLN196648 WVI196647:WVJ196648 A262183:B262184 IW262183:IX262184 SS262183:ST262184 ACO262183:ACP262184 AMK262183:AML262184 AWG262183:AWH262184 BGC262183:BGD262184 BPY262183:BPZ262184 BZU262183:BZV262184 CJQ262183:CJR262184 CTM262183:CTN262184 DDI262183:DDJ262184 DNE262183:DNF262184 DXA262183:DXB262184 EGW262183:EGX262184 EQS262183:EQT262184 FAO262183:FAP262184 FKK262183:FKL262184 FUG262183:FUH262184 GEC262183:GED262184 GNY262183:GNZ262184 GXU262183:GXV262184 HHQ262183:HHR262184 HRM262183:HRN262184 IBI262183:IBJ262184 ILE262183:ILF262184 IVA262183:IVB262184 JEW262183:JEX262184 JOS262183:JOT262184 JYO262183:JYP262184 KIK262183:KIL262184 KSG262183:KSH262184 LCC262183:LCD262184 LLY262183:LLZ262184 LVU262183:LVV262184 MFQ262183:MFR262184 MPM262183:MPN262184 MZI262183:MZJ262184 NJE262183:NJF262184 NTA262183:NTB262184 OCW262183:OCX262184 OMS262183:OMT262184 OWO262183:OWP262184 PGK262183:PGL262184 PQG262183:PQH262184 QAC262183:QAD262184 QJY262183:QJZ262184 QTU262183:QTV262184 RDQ262183:RDR262184 RNM262183:RNN262184 RXI262183:RXJ262184 SHE262183:SHF262184 SRA262183:SRB262184 TAW262183:TAX262184 TKS262183:TKT262184 TUO262183:TUP262184 UEK262183:UEL262184 UOG262183:UOH262184 UYC262183:UYD262184 VHY262183:VHZ262184 VRU262183:VRV262184 WBQ262183:WBR262184 WLM262183:WLN262184 WVI262183:WVJ262184 A327719:B327720 IW327719:IX327720 SS327719:ST327720 ACO327719:ACP327720 AMK327719:AML327720 AWG327719:AWH327720 BGC327719:BGD327720 BPY327719:BPZ327720 BZU327719:BZV327720 CJQ327719:CJR327720 CTM327719:CTN327720 DDI327719:DDJ327720 DNE327719:DNF327720 DXA327719:DXB327720 EGW327719:EGX327720 EQS327719:EQT327720 FAO327719:FAP327720 FKK327719:FKL327720 FUG327719:FUH327720 GEC327719:GED327720 GNY327719:GNZ327720 GXU327719:GXV327720 HHQ327719:HHR327720 HRM327719:HRN327720 IBI327719:IBJ327720 ILE327719:ILF327720 IVA327719:IVB327720 JEW327719:JEX327720 JOS327719:JOT327720 JYO327719:JYP327720 KIK327719:KIL327720 KSG327719:KSH327720 LCC327719:LCD327720 LLY327719:LLZ327720 LVU327719:LVV327720 MFQ327719:MFR327720 MPM327719:MPN327720 MZI327719:MZJ327720 NJE327719:NJF327720 NTA327719:NTB327720 OCW327719:OCX327720 OMS327719:OMT327720 OWO327719:OWP327720 PGK327719:PGL327720 PQG327719:PQH327720 QAC327719:QAD327720 QJY327719:QJZ327720 QTU327719:QTV327720 RDQ327719:RDR327720 RNM327719:RNN327720 RXI327719:RXJ327720 SHE327719:SHF327720 SRA327719:SRB327720 TAW327719:TAX327720 TKS327719:TKT327720 TUO327719:TUP327720 UEK327719:UEL327720 UOG327719:UOH327720 UYC327719:UYD327720 VHY327719:VHZ327720 VRU327719:VRV327720 WBQ327719:WBR327720 WLM327719:WLN327720 WVI327719:WVJ327720 A393255:B393256 IW393255:IX393256 SS393255:ST393256 ACO393255:ACP393256 AMK393255:AML393256 AWG393255:AWH393256 BGC393255:BGD393256 BPY393255:BPZ393256 BZU393255:BZV393256 CJQ393255:CJR393256 CTM393255:CTN393256 DDI393255:DDJ393256 DNE393255:DNF393256 DXA393255:DXB393256 EGW393255:EGX393256 EQS393255:EQT393256 FAO393255:FAP393256 FKK393255:FKL393256 FUG393255:FUH393256 GEC393255:GED393256 GNY393255:GNZ393256 GXU393255:GXV393256 HHQ393255:HHR393256 HRM393255:HRN393256 IBI393255:IBJ393256 ILE393255:ILF393256 IVA393255:IVB393256 JEW393255:JEX393256 JOS393255:JOT393256 JYO393255:JYP393256 KIK393255:KIL393256 KSG393255:KSH393256 LCC393255:LCD393256 LLY393255:LLZ393256 LVU393255:LVV393256 MFQ393255:MFR393256 MPM393255:MPN393256 MZI393255:MZJ393256 NJE393255:NJF393256 NTA393255:NTB393256 OCW393255:OCX393256 OMS393255:OMT393256 OWO393255:OWP393256 PGK393255:PGL393256 PQG393255:PQH393256 QAC393255:QAD393256 QJY393255:QJZ393256 QTU393255:QTV393256 RDQ393255:RDR393256 RNM393255:RNN393256 RXI393255:RXJ393256 SHE393255:SHF393256 SRA393255:SRB393256 TAW393255:TAX393256 TKS393255:TKT393256 TUO393255:TUP393256 UEK393255:UEL393256 UOG393255:UOH393256 UYC393255:UYD393256 VHY393255:VHZ393256 VRU393255:VRV393256 WBQ393255:WBR393256 WLM393255:WLN393256 WVI393255:WVJ393256 A458791:B458792 IW458791:IX458792 SS458791:ST458792 ACO458791:ACP458792 AMK458791:AML458792 AWG458791:AWH458792 BGC458791:BGD458792 BPY458791:BPZ458792 BZU458791:BZV458792 CJQ458791:CJR458792 CTM458791:CTN458792 DDI458791:DDJ458792 DNE458791:DNF458792 DXA458791:DXB458792 EGW458791:EGX458792 EQS458791:EQT458792 FAO458791:FAP458792 FKK458791:FKL458792 FUG458791:FUH458792 GEC458791:GED458792 GNY458791:GNZ458792 GXU458791:GXV458792 HHQ458791:HHR458792 HRM458791:HRN458792 IBI458791:IBJ458792 ILE458791:ILF458792 IVA458791:IVB458792 JEW458791:JEX458792 JOS458791:JOT458792 JYO458791:JYP458792 KIK458791:KIL458792 KSG458791:KSH458792 LCC458791:LCD458792 LLY458791:LLZ458792 LVU458791:LVV458792 MFQ458791:MFR458792 MPM458791:MPN458792 MZI458791:MZJ458792 NJE458791:NJF458792 NTA458791:NTB458792 OCW458791:OCX458792 OMS458791:OMT458792 OWO458791:OWP458792 PGK458791:PGL458792 PQG458791:PQH458792 QAC458791:QAD458792 QJY458791:QJZ458792 QTU458791:QTV458792 RDQ458791:RDR458792 RNM458791:RNN458792 RXI458791:RXJ458792 SHE458791:SHF458792 SRA458791:SRB458792 TAW458791:TAX458792 TKS458791:TKT458792 TUO458791:TUP458792 UEK458791:UEL458792 UOG458791:UOH458792 UYC458791:UYD458792 VHY458791:VHZ458792 VRU458791:VRV458792 WBQ458791:WBR458792 WLM458791:WLN458792 WVI458791:WVJ458792 A524327:B524328 IW524327:IX524328 SS524327:ST524328 ACO524327:ACP524328 AMK524327:AML524328 AWG524327:AWH524328 BGC524327:BGD524328 BPY524327:BPZ524328 BZU524327:BZV524328 CJQ524327:CJR524328 CTM524327:CTN524328 DDI524327:DDJ524328 DNE524327:DNF524328 DXA524327:DXB524328 EGW524327:EGX524328 EQS524327:EQT524328 FAO524327:FAP524328 FKK524327:FKL524328 FUG524327:FUH524328 GEC524327:GED524328 GNY524327:GNZ524328 GXU524327:GXV524328 HHQ524327:HHR524328 HRM524327:HRN524328 IBI524327:IBJ524328 ILE524327:ILF524328 IVA524327:IVB524328 JEW524327:JEX524328 JOS524327:JOT524328 JYO524327:JYP524328 KIK524327:KIL524328 KSG524327:KSH524328 LCC524327:LCD524328 LLY524327:LLZ524328 LVU524327:LVV524328 MFQ524327:MFR524328 MPM524327:MPN524328 MZI524327:MZJ524328 NJE524327:NJF524328 NTA524327:NTB524328 OCW524327:OCX524328 OMS524327:OMT524328 OWO524327:OWP524328 PGK524327:PGL524328 PQG524327:PQH524328 QAC524327:QAD524328 QJY524327:QJZ524328 QTU524327:QTV524328 RDQ524327:RDR524328 RNM524327:RNN524328 RXI524327:RXJ524328 SHE524327:SHF524328 SRA524327:SRB524328 TAW524327:TAX524328 TKS524327:TKT524328 TUO524327:TUP524328 UEK524327:UEL524328 UOG524327:UOH524328 UYC524327:UYD524328 VHY524327:VHZ524328 VRU524327:VRV524328 WBQ524327:WBR524328 WLM524327:WLN524328 WVI524327:WVJ524328 A589863:B589864 IW589863:IX589864 SS589863:ST589864 ACO589863:ACP589864 AMK589863:AML589864 AWG589863:AWH589864 BGC589863:BGD589864 BPY589863:BPZ589864 BZU589863:BZV589864 CJQ589863:CJR589864 CTM589863:CTN589864 DDI589863:DDJ589864 DNE589863:DNF589864 DXA589863:DXB589864 EGW589863:EGX589864 EQS589863:EQT589864 FAO589863:FAP589864 FKK589863:FKL589864 FUG589863:FUH589864 GEC589863:GED589864 GNY589863:GNZ589864 GXU589863:GXV589864 HHQ589863:HHR589864 HRM589863:HRN589864 IBI589863:IBJ589864 ILE589863:ILF589864 IVA589863:IVB589864 JEW589863:JEX589864 JOS589863:JOT589864 JYO589863:JYP589864 KIK589863:KIL589864 KSG589863:KSH589864 LCC589863:LCD589864 LLY589863:LLZ589864 LVU589863:LVV589864 MFQ589863:MFR589864 MPM589863:MPN589864 MZI589863:MZJ589864 NJE589863:NJF589864 NTA589863:NTB589864 OCW589863:OCX589864 OMS589863:OMT589864 OWO589863:OWP589864 PGK589863:PGL589864 PQG589863:PQH589864 QAC589863:QAD589864 QJY589863:QJZ589864 QTU589863:QTV589864 RDQ589863:RDR589864 RNM589863:RNN589864 RXI589863:RXJ589864 SHE589863:SHF589864 SRA589863:SRB589864 TAW589863:TAX589864 TKS589863:TKT589864 TUO589863:TUP589864 UEK589863:UEL589864 UOG589863:UOH589864 UYC589863:UYD589864 VHY589863:VHZ589864 VRU589863:VRV589864 WBQ589863:WBR589864 WLM589863:WLN589864 WVI589863:WVJ589864 A655399:B655400 IW655399:IX655400 SS655399:ST655400 ACO655399:ACP655400 AMK655399:AML655400 AWG655399:AWH655400 BGC655399:BGD655400 BPY655399:BPZ655400 BZU655399:BZV655400 CJQ655399:CJR655400 CTM655399:CTN655400 DDI655399:DDJ655400 DNE655399:DNF655400 DXA655399:DXB655400 EGW655399:EGX655400 EQS655399:EQT655400 FAO655399:FAP655400 FKK655399:FKL655400 FUG655399:FUH655400 GEC655399:GED655400 GNY655399:GNZ655400 GXU655399:GXV655400 HHQ655399:HHR655400 HRM655399:HRN655400 IBI655399:IBJ655400 ILE655399:ILF655400 IVA655399:IVB655400 JEW655399:JEX655400 JOS655399:JOT655400 JYO655399:JYP655400 KIK655399:KIL655400 KSG655399:KSH655400 LCC655399:LCD655400 LLY655399:LLZ655400 LVU655399:LVV655400 MFQ655399:MFR655400 MPM655399:MPN655400 MZI655399:MZJ655400 NJE655399:NJF655400 NTA655399:NTB655400 OCW655399:OCX655400 OMS655399:OMT655400 OWO655399:OWP655400 PGK655399:PGL655400 PQG655399:PQH655400 QAC655399:QAD655400 QJY655399:QJZ655400 QTU655399:QTV655400 RDQ655399:RDR655400 RNM655399:RNN655400 RXI655399:RXJ655400 SHE655399:SHF655400 SRA655399:SRB655400 TAW655399:TAX655400 TKS655399:TKT655400 TUO655399:TUP655400 UEK655399:UEL655400 UOG655399:UOH655400 UYC655399:UYD655400 VHY655399:VHZ655400 VRU655399:VRV655400 WBQ655399:WBR655400 WLM655399:WLN655400 WVI655399:WVJ655400 A720935:B720936 IW720935:IX720936 SS720935:ST720936 ACO720935:ACP720936 AMK720935:AML720936 AWG720935:AWH720936 BGC720935:BGD720936 BPY720935:BPZ720936 BZU720935:BZV720936 CJQ720935:CJR720936 CTM720935:CTN720936 DDI720935:DDJ720936 DNE720935:DNF720936 DXA720935:DXB720936 EGW720935:EGX720936 EQS720935:EQT720936 FAO720935:FAP720936 FKK720935:FKL720936 FUG720935:FUH720936 GEC720935:GED720936 GNY720935:GNZ720936 GXU720935:GXV720936 HHQ720935:HHR720936 HRM720935:HRN720936 IBI720935:IBJ720936 ILE720935:ILF720936 IVA720935:IVB720936 JEW720935:JEX720936 JOS720935:JOT720936 JYO720935:JYP720936 KIK720935:KIL720936 KSG720935:KSH720936 LCC720935:LCD720936 LLY720935:LLZ720936 LVU720935:LVV720936 MFQ720935:MFR720936 MPM720935:MPN720936 MZI720935:MZJ720936 NJE720935:NJF720936 NTA720935:NTB720936 OCW720935:OCX720936 OMS720935:OMT720936 OWO720935:OWP720936 PGK720935:PGL720936 PQG720935:PQH720936 QAC720935:QAD720936 QJY720935:QJZ720936 QTU720935:QTV720936 RDQ720935:RDR720936 RNM720935:RNN720936 RXI720935:RXJ720936 SHE720935:SHF720936 SRA720935:SRB720936 TAW720935:TAX720936 TKS720935:TKT720936 TUO720935:TUP720936 UEK720935:UEL720936 UOG720935:UOH720936 UYC720935:UYD720936 VHY720935:VHZ720936 VRU720935:VRV720936 WBQ720935:WBR720936 WLM720935:WLN720936 WVI720935:WVJ720936 A786471:B786472 IW786471:IX786472 SS786471:ST786472 ACO786471:ACP786472 AMK786471:AML786472 AWG786471:AWH786472 BGC786471:BGD786472 BPY786471:BPZ786472 BZU786471:BZV786472 CJQ786471:CJR786472 CTM786471:CTN786472 DDI786471:DDJ786472 DNE786471:DNF786472 DXA786471:DXB786472 EGW786471:EGX786472 EQS786471:EQT786472 FAO786471:FAP786472 FKK786471:FKL786472 FUG786471:FUH786472 GEC786471:GED786472 GNY786471:GNZ786472 GXU786471:GXV786472 HHQ786471:HHR786472 HRM786471:HRN786472 IBI786471:IBJ786472 ILE786471:ILF786472 IVA786471:IVB786472 JEW786471:JEX786472 JOS786471:JOT786472 JYO786471:JYP786472 KIK786471:KIL786472 KSG786471:KSH786472 LCC786471:LCD786472 LLY786471:LLZ786472 LVU786471:LVV786472 MFQ786471:MFR786472 MPM786471:MPN786472 MZI786471:MZJ786472 NJE786471:NJF786472 NTA786471:NTB786472 OCW786471:OCX786472 OMS786471:OMT786472 OWO786471:OWP786472 PGK786471:PGL786472 PQG786471:PQH786472 QAC786471:QAD786472 QJY786471:QJZ786472 QTU786471:QTV786472 RDQ786471:RDR786472 RNM786471:RNN786472 RXI786471:RXJ786472 SHE786471:SHF786472 SRA786471:SRB786472 TAW786471:TAX786472 TKS786471:TKT786472 TUO786471:TUP786472 UEK786471:UEL786472 UOG786471:UOH786472 UYC786471:UYD786472 VHY786471:VHZ786472 VRU786471:VRV786472 WBQ786471:WBR786472 WLM786471:WLN786472 WVI786471:WVJ786472 A852007:B852008 IW852007:IX852008 SS852007:ST852008 ACO852007:ACP852008 AMK852007:AML852008 AWG852007:AWH852008 BGC852007:BGD852008 BPY852007:BPZ852008 BZU852007:BZV852008 CJQ852007:CJR852008 CTM852007:CTN852008 DDI852007:DDJ852008 DNE852007:DNF852008 DXA852007:DXB852008 EGW852007:EGX852008 EQS852007:EQT852008 FAO852007:FAP852008 FKK852007:FKL852008 FUG852007:FUH852008 GEC852007:GED852008 GNY852007:GNZ852008 GXU852007:GXV852008 HHQ852007:HHR852008 HRM852007:HRN852008 IBI852007:IBJ852008 ILE852007:ILF852008 IVA852007:IVB852008 JEW852007:JEX852008 JOS852007:JOT852008 JYO852007:JYP852008 KIK852007:KIL852008 KSG852007:KSH852008 LCC852007:LCD852008 LLY852007:LLZ852008 LVU852007:LVV852008 MFQ852007:MFR852008 MPM852007:MPN852008 MZI852007:MZJ852008 NJE852007:NJF852008 NTA852007:NTB852008 OCW852007:OCX852008 OMS852007:OMT852008 OWO852007:OWP852008 PGK852007:PGL852008 PQG852007:PQH852008 QAC852007:QAD852008 QJY852007:QJZ852008 QTU852007:QTV852008 RDQ852007:RDR852008 RNM852007:RNN852008 RXI852007:RXJ852008 SHE852007:SHF852008 SRA852007:SRB852008 TAW852007:TAX852008 TKS852007:TKT852008 TUO852007:TUP852008 UEK852007:UEL852008 UOG852007:UOH852008 UYC852007:UYD852008 VHY852007:VHZ852008 VRU852007:VRV852008 WBQ852007:WBR852008 WLM852007:WLN852008 WVI852007:WVJ852008 A917543:B917544 IW917543:IX917544 SS917543:ST917544 ACO917543:ACP917544 AMK917543:AML917544 AWG917543:AWH917544 BGC917543:BGD917544 BPY917543:BPZ917544 BZU917543:BZV917544 CJQ917543:CJR917544 CTM917543:CTN917544 DDI917543:DDJ917544 DNE917543:DNF917544 DXA917543:DXB917544 EGW917543:EGX917544 EQS917543:EQT917544 FAO917543:FAP917544 FKK917543:FKL917544 FUG917543:FUH917544 GEC917543:GED917544 GNY917543:GNZ917544 GXU917543:GXV917544 HHQ917543:HHR917544 HRM917543:HRN917544 IBI917543:IBJ917544 ILE917543:ILF917544 IVA917543:IVB917544 JEW917543:JEX917544 JOS917543:JOT917544 JYO917543:JYP917544 KIK917543:KIL917544 KSG917543:KSH917544 LCC917543:LCD917544 LLY917543:LLZ917544 LVU917543:LVV917544 MFQ917543:MFR917544 MPM917543:MPN917544 MZI917543:MZJ917544 NJE917543:NJF917544 NTA917543:NTB917544 OCW917543:OCX917544 OMS917543:OMT917544 OWO917543:OWP917544 PGK917543:PGL917544 PQG917543:PQH917544 QAC917543:QAD917544 QJY917543:QJZ917544 QTU917543:QTV917544 RDQ917543:RDR917544 RNM917543:RNN917544 RXI917543:RXJ917544 SHE917543:SHF917544 SRA917543:SRB917544 TAW917543:TAX917544 TKS917543:TKT917544 TUO917543:TUP917544 UEK917543:UEL917544 UOG917543:UOH917544 UYC917543:UYD917544 VHY917543:VHZ917544 VRU917543:VRV917544 WBQ917543:WBR917544 WLM917543:WLN917544 WVI917543:WVJ917544 A983079:B983080 IW983079:IX983080 SS983079:ST983080 ACO983079:ACP983080 AMK983079:AML983080 AWG983079:AWH983080 BGC983079:BGD983080 BPY983079:BPZ983080 BZU983079:BZV983080 CJQ983079:CJR983080 CTM983079:CTN983080 DDI983079:DDJ983080 DNE983079:DNF983080 DXA983079:DXB983080 EGW983079:EGX983080 EQS983079:EQT983080 FAO983079:FAP983080 FKK983079:FKL983080 FUG983079:FUH983080 GEC983079:GED983080 GNY983079:GNZ983080 GXU983079:GXV983080 HHQ983079:HHR983080 HRM983079:HRN983080 IBI983079:IBJ983080 ILE983079:ILF983080 IVA983079:IVB983080 JEW983079:JEX983080 JOS983079:JOT983080 JYO983079:JYP983080 KIK983079:KIL983080 KSG983079:KSH983080 LCC983079:LCD983080 LLY983079:LLZ983080 LVU983079:LVV983080 MFQ983079:MFR983080 MPM983079:MPN983080 MZI983079:MZJ983080 NJE983079:NJF983080 NTA983079:NTB983080 OCW983079:OCX983080 OMS983079:OMT983080 OWO983079:OWP983080 PGK983079:PGL983080 PQG983079:PQH983080 QAC983079:QAD983080 QJY983079:QJZ983080 QTU983079:QTV983080 RDQ983079:RDR983080 RNM983079:RNN983080 RXI983079:RXJ983080 SHE983079:SHF983080 SRA983079:SRB983080 TAW983079:TAX983080 TKS983079:TKT983080 TUO983079:TUP983080 UEK983079:UEL983080 UOG983079:UOH983080 UYC983079:UYD983080 VHY983079:VHZ983080 VRU983079:VRV983080 WBQ983079:WBR983080 WLM983079:WLN983080 WVI983079:WVJ983080">
      <formula1>Accessories</formula1>
    </dataValidation>
    <dataValidation type="list" allowBlank="1" showInputMessage="1" showErrorMessage="1" sqref="G16:J16">
      <formula1>Lamp</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4.xml><?xml version="1.0" encoding="utf-8"?>
<worksheet xmlns="http://schemas.openxmlformats.org/spreadsheetml/2006/main" xmlns:r="http://schemas.openxmlformats.org/officeDocument/2006/relationships">
  <dimension ref="A1:AG67"/>
  <sheetViews>
    <sheetView topLeftCell="A10" zoomScaleSheetLayoutView="85" zoomScalePageLayoutView="85" workbookViewId="0">
      <selection activeCell="F30" sqref="F30:K30"/>
    </sheetView>
  </sheetViews>
  <sheetFormatPr defaultColWidth="11.625" defaultRowHeight="15.75"/>
  <cols>
    <col min="1" max="1" width="11.625" style="116" customWidth="1"/>
    <col min="2" max="2" width="13.125" style="116" customWidth="1"/>
    <col min="3" max="5" width="11.625" style="116" customWidth="1"/>
    <col min="6" max="6" width="14.25" style="116" customWidth="1"/>
    <col min="7" max="7" width="10.125" style="116" customWidth="1"/>
    <col min="8" max="8" width="10.75" style="116" customWidth="1"/>
    <col min="9" max="10" width="11.625" style="116" customWidth="1"/>
    <col min="11" max="11" width="9.375" style="116" customWidth="1"/>
    <col min="12" max="12" width="7.625" style="104" customWidth="1"/>
    <col min="13" max="256" width="11.625" style="104"/>
    <col min="257" max="257" width="11.625" style="104" customWidth="1"/>
    <col min="258" max="258" width="13.125" style="104" customWidth="1"/>
    <col min="259" max="261" width="11.625" style="104" customWidth="1"/>
    <col min="262" max="262" width="14.25" style="104" customWidth="1"/>
    <col min="263" max="263" width="10.125" style="104" customWidth="1"/>
    <col min="264" max="264" width="10.75" style="104" customWidth="1"/>
    <col min="265" max="266" width="11.625" style="104" customWidth="1"/>
    <col min="267" max="267" width="9.375" style="104" customWidth="1"/>
    <col min="268" max="268" width="7.625" style="104" customWidth="1"/>
    <col min="269" max="512" width="11.625" style="104"/>
    <col min="513" max="513" width="11.625" style="104" customWidth="1"/>
    <col min="514" max="514" width="13.125" style="104" customWidth="1"/>
    <col min="515" max="517" width="11.625" style="104" customWidth="1"/>
    <col min="518" max="518" width="14.25" style="104" customWidth="1"/>
    <col min="519" max="519" width="10.125" style="104" customWidth="1"/>
    <col min="520" max="520" width="10.75" style="104" customWidth="1"/>
    <col min="521" max="522" width="11.625" style="104" customWidth="1"/>
    <col min="523" max="523" width="9.375" style="104" customWidth="1"/>
    <col min="524" max="524" width="7.625" style="104" customWidth="1"/>
    <col min="525" max="768" width="11.625" style="104"/>
    <col min="769" max="769" width="11.625" style="104" customWidth="1"/>
    <col min="770" max="770" width="13.125" style="104" customWidth="1"/>
    <col min="771" max="773" width="11.625" style="104" customWidth="1"/>
    <col min="774" max="774" width="14.25" style="104" customWidth="1"/>
    <col min="775" max="775" width="10.125" style="104" customWidth="1"/>
    <col min="776" max="776" width="10.75" style="104" customWidth="1"/>
    <col min="777" max="778" width="11.625" style="104" customWidth="1"/>
    <col min="779" max="779" width="9.375" style="104" customWidth="1"/>
    <col min="780" max="780" width="7.625" style="104" customWidth="1"/>
    <col min="781" max="1024" width="11.625" style="104"/>
    <col min="1025" max="1025" width="11.625" style="104" customWidth="1"/>
    <col min="1026" max="1026" width="13.125" style="104" customWidth="1"/>
    <col min="1027" max="1029" width="11.625" style="104" customWidth="1"/>
    <col min="1030" max="1030" width="14.25" style="104" customWidth="1"/>
    <col min="1031" max="1031" width="10.125" style="104" customWidth="1"/>
    <col min="1032" max="1032" width="10.75" style="104" customWidth="1"/>
    <col min="1033" max="1034" width="11.625" style="104" customWidth="1"/>
    <col min="1035" max="1035" width="9.375" style="104" customWidth="1"/>
    <col min="1036" max="1036" width="7.625" style="104" customWidth="1"/>
    <col min="1037" max="1280" width="11.625" style="104"/>
    <col min="1281" max="1281" width="11.625" style="104" customWidth="1"/>
    <col min="1282" max="1282" width="13.125" style="104" customWidth="1"/>
    <col min="1283" max="1285" width="11.625" style="104" customWidth="1"/>
    <col min="1286" max="1286" width="14.25" style="104" customWidth="1"/>
    <col min="1287" max="1287" width="10.125" style="104" customWidth="1"/>
    <col min="1288" max="1288" width="10.75" style="104" customWidth="1"/>
    <col min="1289" max="1290" width="11.625" style="104" customWidth="1"/>
    <col min="1291" max="1291" width="9.375" style="104" customWidth="1"/>
    <col min="1292" max="1292" width="7.625" style="104" customWidth="1"/>
    <col min="1293" max="1536" width="11.625" style="104"/>
    <col min="1537" max="1537" width="11.625" style="104" customWidth="1"/>
    <col min="1538" max="1538" width="13.125" style="104" customWidth="1"/>
    <col min="1539" max="1541" width="11.625" style="104" customWidth="1"/>
    <col min="1542" max="1542" width="14.25" style="104" customWidth="1"/>
    <col min="1543" max="1543" width="10.125" style="104" customWidth="1"/>
    <col min="1544" max="1544" width="10.75" style="104" customWidth="1"/>
    <col min="1545" max="1546" width="11.625" style="104" customWidth="1"/>
    <col min="1547" max="1547" width="9.375" style="104" customWidth="1"/>
    <col min="1548" max="1548" width="7.625" style="104" customWidth="1"/>
    <col min="1549" max="1792" width="11.625" style="104"/>
    <col min="1793" max="1793" width="11.625" style="104" customWidth="1"/>
    <col min="1794" max="1794" width="13.125" style="104" customWidth="1"/>
    <col min="1795" max="1797" width="11.625" style="104" customWidth="1"/>
    <col min="1798" max="1798" width="14.25" style="104" customWidth="1"/>
    <col min="1799" max="1799" width="10.125" style="104" customWidth="1"/>
    <col min="1800" max="1800" width="10.75" style="104" customWidth="1"/>
    <col min="1801" max="1802" width="11.625" style="104" customWidth="1"/>
    <col min="1803" max="1803" width="9.375" style="104" customWidth="1"/>
    <col min="1804" max="1804" width="7.625" style="104" customWidth="1"/>
    <col min="1805" max="2048" width="11.625" style="104"/>
    <col min="2049" max="2049" width="11.625" style="104" customWidth="1"/>
    <col min="2050" max="2050" width="13.125" style="104" customWidth="1"/>
    <col min="2051" max="2053" width="11.625" style="104" customWidth="1"/>
    <col min="2054" max="2054" width="14.25" style="104" customWidth="1"/>
    <col min="2055" max="2055" width="10.125" style="104" customWidth="1"/>
    <col min="2056" max="2056" width="10.75" style="104" customWidth="1"/>
    <col min="2057" max="2058" width="11.625" style="104" customWidth="1"/>
    <col min="2059" max="2059" width="9.375" style="104" customWidth="1"/>
    <col min="2060" max="2060" width="7.625" style="104" customWidth="1"/>
    <col min="2061" max="2304" width="11.625" style="104"/>
    <col min="2305" max="2305" width="11.625" style="104" customWidth="1"/>
    <col min="2306" max="2306" width="13.125" style="104" customWidth="1"/>
    <col min="2307" max="2309" width="11.625" style="104" customWidth="1"/>
    <col min="2310" max="2310" width="14.25" style="104" customWidth="1"/>
    <col min="2311" max="2311" width="10.125" style="104" customWidth="1"/>
    <col min="2312" max="2312" width="10.75" style="104" customWidth="1"/>
    <col min="2313" max="2314" width="11.625" style="104" customWidth="1"/>
    <col min="2315" max="2315" width="9.375" style="104" customWidth="1"/>
    <col min="2316" max="2316" width="7.625" style="104" customWidth="1"/>
    <col min="2317" max="2560" width="11.625" style="104"/>
    <col min="2561" max="2561" width="11.625" style="104" customWidth="1"/>
    <col min="2562" max="2562" width="13.125" style="104" customWidth="1"/>
    <col min="2563" max="2565" width="11.625" style="104" customWidth="1"/>
    <col min="2566" max="2566" width="14.25" style="104" customWidth="1"/>
    <col min="2567" max="2567" width="10.125" style="104" customWidth="1"/>
    <col min="2568" max="2568" width="10.75" style="104" customWidth="1"/>
    <col min="2569" max="2570" width="11.625" style="104" customWidth="1"/>
    <col min="2571" max="2571" width="9.375" style="104" customWidth="1"/>
    <col min="2572" max="2572" width="7.625" style="104" customWidth="1"/>
    <col min="2573" max="2816" width="11.625" style="104"/>
    <col min="2817" max="2817" width="11.625" style="104" customWidth="1"/>
    <col min="2818" max="2818" width="13.125" style="104" customWidth="1"/>
    <col min="2819" max="2821" width="11.625" style="104" customWidth="1"/>
    <col min="2822" max="2822" width="14.25" style="104" customWidth="1"/>
    <col min="2823" max="2823" width="10.125" style="104" customWidth="1"/>
    <col min="2824" max="2824" width="10.75" style="104" customWidth="1"/>
    <col min="2825" max="2826" width="11.625" style="104" customWidth="1"/>
    <col min="2827" max="2827" width="9.375" style="104" customWidth="1"/>
    <col min="2828" max="2828" width="7.625" style="104" customWidth="1"/>
    <col min="2829" max="3072" width="11.625" style="104"/>
    <col min="3073" max="3073" width="11.625" style="104" customWidth="1"/>
    <col min="3074" max="3074" width="13.125" style="104" customWidth="1"/>
    <col min="3075" max="3077" width="11.625" style="104" customWidth="1"/>
    <col min="3078" max="3078" width="14.25" style="104" customWidth="1"/>
    <col min="3079" max="3079" width="10.125" style="104" customWidth="1"/>
    <col min="3080" max="3080" width="10.75" style="104" customWidth="1"/>
    <col min="3081" max="3082" width="11.625" style="104" customWidth="1"/>
    <col min="3083" max="3083" width="9.375" style="104" customWidth="1"/>
    <col min="3084" max="3084" width="7.625" style="104" customWidth="1"/>
    <col min="3085" max="3328" width="11.625" style="104"/>
    <col min="3329" max="3329" width="11.625" style="104" customWidth="1"/>
    <col min="3330" max="3330" width="13.125" style="104" customWidth="1"/>
    <col min="3331" max="3333" width="11.625" style="104" customWidth="1"/>
    <col min="3334" max="3334" width="14.25" style="104" customWidth="1"/>
    <col min="3335" max="3335" width="10.125" style="104" customWidth="1"/>
    <col min="3336" max="3336" width="10.75" style="104" customWidth="1"/>
    <col min="3337" max="3338" width="11.625" style="104" customWidth="1"/>
    <col min="3339" max="3339" width="9.375" style="104" customWidth="1"/>
    <col min="3340" max="3340" width="7.625" style="104" customWidth="1"/>
    <col min="3341" max="3584" width="11.625" style="104"/>
    <col min="3585" max="3585" width="11.625" style="104" customWidth="1"/>
    <col min="3586" max="3586" width="13.125" style="104" customWidth="1"/>
    <col min="3587" max="3589" width="11.625" style="104" customWidth="1"/>
    <col min="3590" max="3590" width="14.25" style="104" customWidth="1"/>
    <col min="3591" max="3591" width="10.125" style="104" customWidth="1"/>
    <col min="3592" max="3592" width="10.75" style="104" customWidth="1"/>
    <col min="3593" max="3594" width="11.625" style="104" customWidth="1"/>
    <col min="3595" max="3595" width="9.375" style="104" customWidth="1"/>
    <col min="3596" max="3596" width="7.625" style="104" customWidth="1"/>
    <col min="3597" max="3840" width="11.625" style="104"/>
    <col min="3841" max="3841" width="11.625" style="104" customWidth="1"/>
    <col min="3842" max="3842" width="13.125" style="104" customWidth="1"/>
    <col min="3843" max="3845" width="11.625" style="104" customWidth="1"/>
    <col min="3846" max="3846" width="14.25" style="104" customWidth="1"/>
    <col min="3847" max="3847" width="10.125" style="104" customWidth="1"/>
    <col min="3848" max="3848" width="10.75" style="104" customWidth="1"/>
    <col min="3849" max="3850" width="11.625" style="104" customWidth="1"/>
    <col min="3851" max="3851" width="9.375" style="104" customWidth="1"/>
    <col min="3852" max="3852" width="7.625" style="104" customWidth="1"/>
    <col min="3853" max="4096" width="11.625" style="104"/>
    <col min="4097" max="4097" width="11.625" style="104" customWidth="1"/>
    <col min="4098" max="4098" width="13.125" style="104" customWidth="1"/>
    <col min="4099" max="4101" width="11.625" style="104" customWidth="1"/>
    <col min="4102" max="4102" width="14.25" style="104" customWidth="1"/>
    <col min="4103" max="4103" width="10.125" style="104" customWidth="1"/>
    <col min="4104" max="4104" width="10.75" style="104" customWidth="1"/>
    <col min="4105" max="4106" width="11.625" style="104" customWidth="1"/>
    <col min="4107" max="4107" width="9.375" style="104" customWidth="1"/>
    <col min="4108" max="4108" width="7.625" style="104" customWidth="1"/>
    <col min="4109" max="4352" width="11.625" style="104"/>
    <col min="4353" max="4353" width="11.625" style="104" customWidth="1"/>
    <col min="4354" max="4354" width="13.125" style="104" customWidth="1"/>
    <col min="4355" max="4357" width="11.625" style="104" customWidth="1"/>
    <col min="4358" max="4358" width="14.25" style="104" customWidth="1"/>
    <col min="4359" max="4359" width="10.125" style="104" customWidth="1"/>
    <col min="4360" max="4360" width="10.75" style="104" customWidth="1"/>
    <col min="4361" max="4362" width="11.625" style="104" customWidth="1"/>
    <col min="4363" max="4363" width="9.375" style="104" customWidth="1"/>
    <col min="4364" max="4364" width="7.625" style="104" customWidth="1"/>
    <col min="4365" max="4608" width="11.625" style="104"/>
    <col min="4609" max="4609" width="11.625" style="104" customWidth="1"/>
    <col min="4610" max="4610" width="13.125" style="104" customWidth="1"/>
    <col min="4611" max="4613" width="11.625" style="104" customWidth="1"/>
    <col min="4614" max="4614" width="14.25" style="104" customWidth="1"/>
    <col min="4615" max="4615" width="10.125" style="104" customWidth="1"/>
    <col min="4616" max="4616" width="10.75" style="104" customWidth="1"/>
    <col min="4617" max="4618" width="11.625" style="104" customWidth="1"/>
    <col min="4619" max="4619" width="9.375" style="104" customWidth="1"/>
    <col min="4620" max="4620" width="7.625" style="104" customWidth="1"/>
    <col min="4621" max="4864" width="11.625" style="104"/>
    <col min="4865" max="4865" width="11.625" style="104" customWidth="1"/>
    <col min="4866" max="4866" width="13.125" style="104" customWidth="1"/>
    <col min="4867" max="4869" width="11.625" style="104" customWidth="1"/>
    <col min="4870" max="4870" width="14.25" style="104" customWidth="1"/>
    <col min="4871" max="4871" width="10.125" style="104" customWidth="1"/>
    <col min="4872" max="4872" width="10.75" style="104" customWidth="1"/>
    <col min="4873" max="4874" width="11.625" style="104" customWidth="1"/>
    <col min="4875" max="4875" width="9.375" style="104" customWidth="1"/>
    <col min="4876" max="4876" width="7.625" style="104" customWidth="1"/>
    <col min="4877" max="5120" width="11.625" style="104"/>
    <col min="5121" max="5121" width="11.625" style="104" customWidth="1"/>
    <col min="5122" max="5122" width="13.125" style="104" customWidth="1"/>
    <col min="5123" max="5125" width="11.625" style="104" customWidth="1"/>
    <col min="5126" max="5126" width="14.25" style="104" customWidth="1"/>
    <col min="5127" max="5127" width="10.125" style="104" customWidth="1"/>
    <col min="5128" max="5128" width="10.75" style="104" customWidth="1"/>
    <col min="5129" max="5130" width="11.625" style="104" customWidth="1"/>
    <col min="5131" max="5131" width="9.375" style="104" customWidth="1"/>
    <col min="5132" max="5132" width="7.625" style="104" customWidth="1"/>
    <col min="5133" max="5376" width="11.625" style="104"/>
    <col min="5377" max="5377" width="11.625" style="104" customWidth="1"/>
    <col min="5378" max="5378" width="13.125" style="104" customWidth="1"/>
    <col min="5379" max="5381" width="11.625" style="104" customWidth="1"/>
    <col min="5382" max="5382" width="14.25" style="104" customWidth="1"/>
    <col min="5383" max="5383" width="10.125" style="104" customWidth="1"/>
    <col min="5384" max="5384" width="10.75" style="104" customWidth="1"/>
    <col min="5385" max="5386" width="11.625" style="104" customWidth="1"/>
    <col min="5387" max="5387" width="9.375" style="104" customWidth="1"/>
    <col min="5388" max="5388" width="7.625" style="104" customWidth="1"/>
    <col min="5389" max="5632" width="11.625" style="104"/>
    <col min="5633" max="5633" width="11.625" style="104" customWidth="1"/>
    <col min="5634" max="5634" width="13.125" style="104" customWidth="1"/>
    <col min="5635" max="5637" width="11.625" style="104" customWidth="1"/>
    <col min="5638" max="5638" width="14.25" style="104" customWidth="1"/>
    <col min="5639" max="5639" width="10.125" style="104" customWidth="1"/>
    <col min="5640" max="5640" width="10.75" style="104" customWidth="1"/>
    <col min="5641" max="5642" width="11.625" style="104" customWidth="1"/>
    <col min="5643" max="5643" width="9.375" style="104" customWidth="1"/>
    <col min="5644" max="5644" width="7.625" style="104" customWidth="1"/>
    <col min="5645" max="5888" width="11.625" style="104"/>
    <col min="5889" max="5889" width="11.625" style="104" customWidth="1"/>
    <col min="5890" max="5890" width="13.125" style="104" customWidth="1"/>
    <col min="5891" max="5893" width="11.625" style="104" customWidth="1"/>
    <col min="5894" max="5894" width="14.25" style="104" customWidth="1"/>
    <col min="5895" max="5895" width="10.125" style="104" customWidth="1"/>
    <col min="5896" max="5896" width="10.75" style="104" customWidth="1"/>
    <col min="5897" max="5898" width="11.625" style="104" customWidth="1"/>
    <col min="5899" max="5899" width="9.375" style="104" customWidth="1"/>
    <col min="5900" max="5900" width="7.625" style="104" customWidth="1"/>
    <col min="5901" max="6144" width="11.625" style="104"/>
    <col min="6145" max="6145" width="11.625" style="104" customWidth="1"/>
    <col min="6146" max="6146" width="13.125" style="104" customWidth="1"/>
    <col min="6147" max="6149" width="11.625" style="104" customWidth="1"/>
    <col min="6150" max="6150" width="14.25" style="104" customWidth="1"/>
    <col min="6151" max="6151" width="10.125" style="104" customWidth="1"/>
    <col min="6152" max="6152" width="10.75" style="104" customWidth="1"/>
    <col min="6153" max="6154" width="11.625" style="104" customWidth="1"/>
    <col min="6155" max="6155" width="9.375" style="104" customWidth="1"/>
    <col min="6156" max="6156" width="7.625" style="104" customWidth="1"/>
    <col min="6157" max="6400" width="11.625" style="104"/>
    <col min="6401" max="6401" width="11.625" style="104" customWidth="1"/>
    <col min="6402" max="6402" width="13.125" style="104" customWidth="1"/>
    <col min="6403" max="6405" width="11.625" style="104" customWidth="1"/>
    <col min="6406" max="6406" width="14.25" style="104" customWidth="1"/>
    <col min="6407" max="6407" width="10.125" style="104" customWidth="1"/>
    <col min="6408" max="6408" width="10.75" style="104" customWidth="1"/>
    <col min="6409" max="6410" width="11.625" style="104" customWidth="1"/>
    <col min="6411" max="6411" width="9.375" style="104" customWidth="1"/>
    <col min="6412" max="6412" width="7.625" style="104" customWidth="1"/>
    <col min="6413" max="6656" width="11.625" style="104"/>
    <col min="6657" max="6657" width="11.625" style="104" customWidth="1"/>
    <col min="6658" max="6658" width="13.125" style="104" customWidth="1"/>
    <col min="6659" max="6661" width="11.625" style="104" customWidth="1"/>
    <col min="6662" max="6662" width="14.25" style="104" customWidth="1"/>
    <col min="6663" max="6663" width="10.125" style="104" customWidth="1"/>
    <col min="6664" max="6664" width="10.75" style="104" customWidth="1"/>
    <col min="6665" max="6666" width="11.625" style="104" customWidth="1"/>
    <col min="6667" max="6667" width="9.375" style="104" customWidth="1"/>
    <col min="6668" max="6668" width="7.625" style="104" customWidth="1"/>
    <col min="6669" max="6912" width="11.625" style="104"/>
    <col min="6913" max="6913" width="11.625" style="104" customWidth="1"/>
    <col min="6914" max="6914" width="13.125" style="104" customWidth="1"/>
    <col min="6915" max="6917" width="11.625" style="104" customWidth="1"/>
    <col min="6918" max="6918" width="14.25" style="104" customWidth="1"/>
    <col min="6919" max="6919" width="10.125" style="104" customWidth="1"/>
    <col min="6920" max="6920" width="10.75" style="104" customWidth="1"/>
    <col min="6921" max="6922" width="11.625" style="104" customWidth="1"/>
    <col min="6923" max="6923" width="9.375" style="104" customWidth="1"/>
    <col min="6924" max="6924" width="7.625" style="104" customWidth="1"/>
    <col min="6925" max="7168" width="11.625" style="104"/>
    <col min="7169" max="7169" width="11.625" style="104" customWidth="1"/>
    <col min="7170" max="7170" width="13.125" style="104" customWidth="1"/>
    <col min="7171" max="7173" width="11.625" style="104" customWidth="1"/>
    <col min="7174" max="7174" width="14.25" style="104" customWidth="1"/>
    <col min="7175" max="7175" width="10.125" style="104" customWidth="1"/>
    <col min="7176" max="7176" width="10.75" style="104" customWidth="1"/>
    <col min="7177" max="7178" width="11.625" style="104" customWidth="1"/>
    <col min="7179" max="7179" width="9.375" style="104" customWidth="1"/>
    <col min="7180" max="7180" width="7.625" style="104" customWidth="1"/>
    <col min="7181" max="7424" width="11.625" style="104"/>
    <col min="7425" max="7425" width="11.625" style="104" customWidth="1"/>
    <col min="7426" max="7426" width="13.125" style="104" customWidth="1"/>
    <col min="7427" max="7429" width="11.625" style="104" customWidth="1"/>
    <col min="7430" max="7430" width="14.25" style="104" customWidth="1"/>
    <col min="7431" max="7431" width="10.125" style="104" customWidth="1"/>
    <col min="7432" max="7432" width="10.75" style="104" customWidth="1"/>
    <col min="7433" max="7434" width="11.625" style="104" customWidth="1"/>
    <col min="7435" max="7435" width="9.375" style="104" customWidth="1"/>
    <col min="7436" max="7436" width="7.625" style="104" customWidth="1"/>
    <col min="7437" max="7680" width="11.625" style="104"/>
    <col min="7681" max="7681" width="11.625" style="104" customWidth="1"/>
    <col min="7682" max="7682" width="13.125" style="104" customWidth="1"/>
    <col min="7683" max="7685" width="11.625" style="104" customWidth="1"/>
    <col min="7686" max="7686" width="14.25" style="104" customWidth="1"/>
    <col min="7687" max="7687" width="10.125" style="104" customWidth="1"/>
    <col min="7688" max="7688" width="10.75" style="104" customWidth="1"/>
    <col min="7689" max="7690" width="11.625" style="104" customWidth="1"/>
    <col min="7691" max="7691" width="9.375" style="104" customWidth="1"/>
    <col min="7692" max="7692" width="7.625" style="104" customWidth="1"/>
    <col min="7693" max="7936" width="11.625" style="104"/>
    <col min="7937" max="7937" width="11.625" style="104" customWidth="1"/>
    <col min="7938" max="7938" width="13.125" style="104" customWidth="1"/>
    <col min="7939" max="7941" width="11.625" style="104" customWidth="1"/>
    <col min="7942" max="7942" width="14.25" style="104" customWidth="1"/>
    <col min="7943" max="7943" width="10.125" style="104" customWidth="1"/>
    <col min="7944" max="7944" width="10.75" style="104" customWidth="1"/>
    <col min="7945" max="7946" width="11.625" style="104" customWidth="1"/>
    <col min="7947" max="7947" width="9.375" style="104" customWidth="1"/>
    <col min="7948" max="7948" width="7.625" style="104" customWidth="1"/>
    <col min="7949" max="8192" width="11.625" style="104"/>
    <col min="8193" max="8193" width="11.625" style="104" customWidth="1"/>
    <col min="8194" max="8194" width="13.125" style="104" customWidth="1"/>
    <col min="8195" max="8197" width="11.625" style="104" customWidth="1"/>
    <col min="8198" max="8198" width="14.25" style="104" customWidth="1"/>
    <col min="8199" max="8199" width="10.125" style="104" customWidth="1"/>
    <col min="8200" max="8200" width="10.75" style="104" customWidth="1"/>
    <col min="8201" max="8202" width="11.625" style="104" customWidth="1"/>
    <col min="8203" max="8203" width="9.375" style="104" customWidth="1"/>
    <col min="8204" max="8204" width="7.625" style="104" customWidth="1"/>
    <col min="8205" max="8448" width="11.625" style="104"/>
    <col min="8449" max="8449" width="11.625" style="104" customWidth="1"/>
    <col min="8450" max="8450" width="13.125" style="104" customWidth="1"/>
    <col min="8451" max="8453" width="11.625" style="104" customWidth="1"/>
    <col min="8454" max="8454" width="14.25" style="104" customWidth="1"/>
    <col min="8455" max="8455" width="10.125" style="104" customWidth="1"/>
    <col min="8456" max="8456" width="10.75" style="104" customWidth="1"/>
    <col min="8457" max="8458" width="11.625" style="104" customWidth="1"/>
    <col min="8459" max="8459" width="9.375" style="104" customWidth="1"/>
    <col min="8460" max="8460" width="7.625" style="104" customWidth="1"/>
    <col min="8461" max="8704" width="11.625" style="104"/>
    <col min="8705" max="8705" width="11.625" style="104" customWidth="1"/>
    <col min="8706" max="8706" width="13.125" style="104" customWidth="1"/>
    <col min="8707" max="8709" width="11.625" style="104" customWidth="1"/>
    <col min="8710" max="8710" width="14.25" style="104" customWidth="1"/>
    <col min="8711" max="8711" width="10.125" style="104" customWidth="1"/>
    <col min="8712" max="8712" width="10.75" style="104" customWidth="1"/>
    <col min="8713" max="8714" width="11.625" style="104" customWidth="1"/>
    <col min="8715" max="8715" width="9.375" style="104" customWidth="1"/>
    <col min="8716" max="8716" width="7.625" style="104" customWidth="1"/>
    <col min="8717" max="8960" width="11.625" style="104"/>
    <col min="8961" max="8961" width="11.625" style="104" customWidth="1"/>
    <col min="8962" max="8962" width="13.125" style="104" customWidth="1"/>
    <col min="8963" max="8965" width="11.625" style="104" customWidth="1"/>
    <col min="8966" max="8966" width="14.25" style="104" customWidth="1"/>
    <col min="8967" max="8967" width="10.125" style="104" customWidth="1"/>
    <col min="8968" max="8968" width="10.75" style="104" customWidth="1"/>
    <col min="8969" max="8970" width="11.625" style="104" customWidth="1"/>
    <col min="8971" max="8971" width="9.375" style="104" customWidth="1"/>
    <col min="8972" max="8972" width="7.625" style="104" customWidth="1"/>
    <col min="8973" max="9216" width="11.625" style="104"/>
    <col min="9217" max="9217" width="11.625" style="104" customWidth="1"/>
    <col min="9218" max="9218" width="13.125" style="104" customWidth="1"/>
    <col min="9219" max="9221" width="11.625" style="104" customWidth="1"/>
    <col min="9222" max="9222" width="14.25" style="104" customWidth="1"/>
    <col min="9223" max="9223" width="10.125" style="104" customWidth="1"/>
    <col min="9224" max="9224" width="10.75" style="104" customWidth="1"/>
    <col min="9225" max="9226" width="11.625" style="104" customWidth="1"/>
    <col min="9227" max="9227" width="9.375" style="104" customWidth="1"/>
    <col min="9228" max="9228" width="7.625" style="104" customWidth="1"/>
    <col min="9229" max="9472" width="11.625" style="104"/>
    <col min="9473" max="9473" width="11.625" style="104" customWidth="1"/>
    <col min="9474" max="9474" width="13.125" style="104" customWidth="1"/>
    <col min="9475" max="9477" width="11.625" style="104" customWidth="1"/>
    <col min="9478" max="9478" width="14.25" style="104" customWidth="1"/>
    <col min="9479" max="9479" width="10.125" style="104" customWidth="1"/>
    <col min="9480" max="9480" width="10.75" style="104" customWidth="1"/>
    <col min="9481" max="9482" width="11.625" style="104" customWidth="1"/>
    <col min="9483" max="9483" width="9.375" style="104" customWidth="1"/>
    <col min="9484" max="9484" width="7.625" style="104" customWidth="1"/>
    <col min="9485" max="9728" width="11.625" style="104"/>
    <col min="9729" max="9729" width="11.625" style="104" customWidth="1"/>
    <col min="9730" max="9730" width="13.125" style="104" customWidth="1"/>
    <col min="9731" max="9733" width="11.625" style="104" customWidth="1"/>
    <col min="9734" max="9734" width="14.25" style="104" customWidth="1"/>
    <col min="9735" max="9735" width="10.125" style="104" customWidth="1"/>
    <col min="9736" max="9736" width="10.75" style="104" customWidth="1"/>
    <col min="9737" max="9738" width="11.625" style="104" customWidth="1"/>
    <col min="9739" max="9739" width="9.375" style="104" customWidth="1"/>
    <col min="9740" max="9740" width="7.625" style="104" customWidth="1"/>
    <col min="9741" max="9984" width="11.625" style="104"/>
    <col min="9985" max="9985" width="11.625" style="104" customWidth="1"/>
    <col min="9986" max="9986" width="13.125" style="104" customWidth="1"/>
    <col min="9987" max="9989" width="11.625" style="104" customWidth="1"/>
    <col min="9990" max="9990" width="14.25" style="104" customWidth="1"/>
    <col min="9991" max="9991" width="10.125" style="104" customWidth="1"/>
    <col min="9992" max="9992" width="10.75" style="104" customWidth="1"/>
    <col min="9993" max="9994" width="11.625" style="104" customWidth="1"/>
    <col min="9995" max="9995" width="9.375" style="104" customWidth="1"/>
    <col min="9996" max="9996" width="7.625" style="104" customWidth="1"/>
    <col min="9997" max="10240" width="11.625" style="104"/>
    <col min="10241" max="10241" width="11.625" style="104" customWidth="1"/>
    <col min="10242" max="10242" width="13.125" style="104" customWidth="1"/>
    <col min="10243" max="10245" width="11.625" style="104" customWidth="1"/>
    <col min="10246" max="10246" width="14.25" style="104" customWidth="1"/>
    <col min="10247" max="10247" width="10.125" style="104" customWidth="1"/>
    <col min="10248" max="10248" width="10.75" style="104" customWidth="1"/>
    <col min="10249" max="10250" width="11.625" style="104" customWidth="1"/>
    <col min="10251" max="10251" width="9.375" style="104" customWidth="1"/>
    <col min="10252" max="10252" width="7.625" style="104" customWidth="1"/>
    <col min="10253" max="10496" width="11.625" style="104"/>
    <col min="10497" max="10497" width="11.625" style="104" customWidth="1"/>
    <col min="10498" max="10498" width="13.125" style="104" customWidth="1"/>
    <col min="10499" max="10501" width="11.625" style="104" customWidth="1"/>
    <col min="10502" max="10502" width="14.25" style="104" customWidth="1"/>
    <col min="10503" max="10503" width="10.125" style="104" customWidth="1"/>
    <col min="10504" max="10504" width="10.75" style="104" customWidth="1"/>
    <col min="10505" max="10506" width="11.625" style="104" customWidth="1"/>
    <col min="10507" max="10507" width="9.375" style="104" customWidth="1"/>
    <col min="10508" max="10508" width="7.625" style="104" customWidth="1"/>
    <col min="10509" max="10752" width="11.625" style="104"/>
    <col min="10753" max="10753" width="11.625" style="104" customWidth="1"/>
    <col min="10754" max="10754" width="13.125" style="104" customWidth="1"/>
    <col min="10755" max="10757" width="11.625" style="104" customWidth="1"/>
    <col min="10758" max="10758" width="14.25" style="104" customWidth="1"/>
    <col min="10759" max="10759" width="10.125" style="104" customWidth="1"/>
    <col min="10760" max="10760" width="10.75" style="104" customWidth="1"/>
    <col min="10761" max="10762" width="11.625" style="104" customWidth="1"/>
    <col min="10763" max="10763" width="9.375" style="104" customWidth="1"/>
    <col min="10764" max="10764" width="7.625" style="104" customWidth="1"/>
    <col min="10765" max="11008" width="11.625" style="104"/>
    <col min="11009" max="11009" width="11.625" style="104" customWidth="1"/>
    <col min="11010" max="11010" width="13.125" style="104" customWidth="1"/>
    <col min="11011" max="11013" width="11.625" style="104" customWidth="1"/>
    <col min="11014" max="11014" width="14.25" style="104" customWidth="1"/>
    <col min="11015" max="11015" width="10.125" style="104" customWidth="1"/>
    <col min="11016" max="11016" width="10.75" style="104" customWidth="1"/>
    <col min="11017" max="11018" width="11.625" style="104" customWidth="1"/>
    <col min="11019" max="11019" width="9.375" style="104" customWidth="1"/>
    <col min="11020" max="11020" width="7.625" style="104" customWidth="1"/>
    <col min="11021" max="11264" width="11.625" style="104"/>
    <col min="11265" max="11265" width="11.625" style="104" customWidth="1"/>
    <col min="11266" max="11266" width="13.125" style="104" customWidth="1"/>
    <col min="11267" max="11269" width="11.625" style="104" customWidth="1"/>
    <col min="11270" max="11270" width="14.25" style="104" customWidth="1"/>
    <col min="11271" max="11271" width="10.125" style="104" customWidth="1"/>
    <col min="11272" max="11272" width="10.75" style="104" customWidth="1"/>
    <col min="11273" max="11274" width="11.625" style="104" customWidth="1"/>
    <col min="11275" max="11275" width="9.375" style="104" customWidth="1"/>
    <col min="11276" max="11276" width="7.625" style="104" customWidth="1"/>
    <col min="11277" max="11520" width="11.625" style="104"/>
    <col min="11521" max="11521" width="11.625" style="104" customWidth="1"/>
    <col min="11522" max="11522" width="13.125" style="104" customWidth="1"/>
    <col min="11523" max="11525" width="11.625" style="104" customWidth="1"/>
    <col min="11526" max="11526" width="14.25" style="104" customWidth="1"/>
    <col min="11527" max="11527" width="10.125" style="104" customWidth="1"/>
    <col min="11528" max="11528" width="10.75" style="104" customWidth="1"/>
    <col min="11529" max="11530" width="11.625" style="104" customWidth="1"/>
    <col min="11531" max="11531" width="9.375" style="104" customWidth="1"/>
    <col min="11532" max="11532" width="7.625" style="104" customWidth="1"/>
    <col min="11533" max="11776" width="11.625" style="104"/>
    <col min="11777" max="11777" width="11.625" style="104" customWidth="1"/>
    <col min="11778" max="11778" width="13.125" style="104" customWidth="1"/>
    <col min="11779" max="11781" width="11.625" style="104" customWidth="1"/>
    <col min="11782" max="11782" width="14.25" style="104" customWidth="1"/>
    <col min="11783" max="11783" width="10.125" style="104" customWidth="1"/>
    <col min="11784" max="11784" width="10.75" style="104" customWidth="1"/>
    <col min="11785" max="11786" width="11.625" style="104" customWidth="1"/>
    <col min="11787" max="11787" width="9.375" style="104" customWidth="1"/>
    <col min="11788" max="11788" width="7.625" style="104" customWidth="1"/>
    <col min="11789" max="12032" width="11.625" style="104"/>
    <col min="12033" max="12033" width="11.625" style="104" customWidth="1"/>
    <col min="12034" max="12034" width="13.125" style="104" customWidth="1"/>
    <col min="12035" max="12037" width="11.625" style="104" customWidth="1"/>
    <col min="12038" max="12038" width="14.25" style="104" customWidth="1"/>
    <col min="12039" max="12039" width="10.125" style="104" customWidth="1"/>
    <col min="12040" max="12040" width="10.75" style="104" customWidth="1"/>
    <col min="12041" max="12042" width="11.625" style="104" customWidth="1"/>
    <col min="12043" max="12043" width="9.375" style="104" customWidth="1"/>
    <col min="12044" max="12044" width="7.625" style="104" customWidth="1"/>
    <col min="12045" max="12288" width="11.625" style="104"/>
    <col min="12289" max="12289" width="11.625" style="104" customWidth="1"/>
    <col min="12290" max="12290" width="13.125" style="104" customWidth="1"/>
    <col min="12291" max="12293" width="11.625" style="104" customWidth="1"/>
    <col min="12294" max="12294" width="14.25" style="104" customWidth="1"/>
    <col min="12295" max="12295" width="10.125" style="104" customWidth="1"/>
    <col min="12296" max="12296" width="10.75" style="104" customWidth="1"/>
    <col min="12297" max="12298" width="11.625" style="104" customWidth="1"/>
    <col min="12299" max="12299" width="9.375" style="104" customWidth="1"/>
    <col min="12300" max="12300" width="7.625" style="104" customWidth="1"/>
    <col min="12301" max="12544" width="11.625" style="104"/>
    <col min="12545" max="12545" width="11.625" style="104" customWidth="1"/>
    <col min="12546" max="12546" width="13.125" style="104" customWidth="1"/>
    <col min="12547" max="12549" width="11.625" style="104" customWidth="1"/>
    <col min="12550" max="12550" width="14.25" style="104" customWidth="1"/>
    <col min="12551" max="12551" width="10.125" style="104" customWidth="1"/>
    <col min="12552" max="12552" width="10.75" style="104" customWidth="1"/>
    <col min="12553" max="12554" width="11.625" style="104" customWidth="1"/>
    <col min="12555" max="12555" width="9.375" style="104" customWidth="1"/>
    <col min="12556" max="12556" width="7.625" style="104" customWidth="1"/>
    <col min="12557" max="12800" width="11.625" style="104"/>
    <col min="12801" max="12801" width="11.625" style="104" customWidth="1"/>
    <col min="12802" max="12802" width="13.125" style="104" customWidth="1"/>
    <col min="12803" max="12805" width="11.625" style="104" customWidth="1"/>
    <col min="12806" max="12806" width="14.25" style="104" customWidth="1"/>
    <col min="12807" max="12807" width="10.125" style="104" customWidth="1"/>
    <col min="12808" max="12808" width="10.75" style="104" customWidth="1"/>
    <col min="12809" max="12810" width="11.625" style="104" customWidth="1"/>
    <col min="12811" max="12811" width="9.375" style="104" customWidth="1"/>
    <col min="12812" max="12812" width="7.625" style="104" customWidth="1"/>
    <col min="12813" max="13056" width="11.625" style="104"/>
    <col min="13057" max="13057" width="11.625" style="104" customWidth="1"/>
    <col min="13058" max="13058" width="13.125" style="104" customWidth="1"/>
    <col min="13059" max="13061" width="11.625" style="104" customWidth="1"/>
    <col min="13062" max="13062" width="14.25" style="104" customWidth="1"/>
    <col min="13063" max="13063" width="10.125" style="104" customWidth="1"/>
    <col min="13064" max="13064" width="10.75" style="104" customWidth="1"/>
    <col min="13065" max="13066" width="11.625" style="104" customWidth="1"/>
    <col min="13067" max="13067" width="9.375" style="104" customWidth="1"/>
    <col min="13068" max="13068" width="7.625" style="104" customWidth="1"/>
    <col min="13069" max="13312" width="11.625" style="104"/>
    <col min="13313" max="13313" width="11.625" style="104" customWidth="1"/>
    <col min="13314" max="13314" width="13.125" style="104" customWidth="1"/>
    <col min="13315" max="13317" width="11.625" style="104" customWidth="1"/>
    <col min="13318" max="13318" width="14.25" style="104" customWidth="1"/>
    <col min="13319" max="13319" width="10.125" style="104" customWidth="1"/>
    <col min="13320" max="13320" width="10.75" style="104" customWidth="1"/>
    <col min="13321" max="13322" width="11.625" style="104" customWidth="1"/>
    <col min="13323" max="13323" width="9.375" style="104" customWidth="1"/>
    <col min="13324" max="13324" width="7.625" style="104" customWidth="1"/>
    <col min="13325" max="13568" width="11.625" style="104"/>
    <col min="13569" max="13569" width="11.625" style="104" customWidth="1"/>
    <col min="13570" max="13570" width="13.125" style="104" customWidth="1"/>
    <col min="13571" max="13573" width="11.625" style="104" customWidth="1"/>
    <col min="13574" max="13574" width="14.25" style="104" customWidth="1"/>
    <col min="13575" max="13575" width="10.125" style="104" customWidth="1"/>
    <col min="13576" max="13576" width="10.75" style="104" customWidth="1"/>
    <col min="13577" max="13578" width="11.625" style="104" customWidth="1"/>
    <col min="13579" max="13579" width="9.375" style="104" customWidth="1"/>
    <col min="13580" max="13580" width="7.625" style="104" customWidth="1"/>
    <col min="13581" max="13824" width="11.625" style="104"/>
    <col min="13825" max="13825" width="11.625" style="104" customWidth="1"/>
    <col min="13826" max="13826" width="13.125" style="104" customWidth="1"/>
    <col min="13827" max="13829" width="11.625" style="104" customWidth="1"/>
    <col min="13830" max="13830" width="14.25" style="104" customWidth="1"/>
    <col min="13831" max="13831" width="10.125" style="104" customWidth="1"/>
    <col min="13832" max="13832" width="10.75" style="104" customWidth="1"/>
    <col min="13833" max="13834" width="11.625" style="104" customWidth="1"/>
    <col min="13835" max="13835" width="9.375" style="104" customWidth="1"/>
    <col min="13836" max="13836" width="7.625" style="104" customWidth="1"/>
    <col min="13837" max="14080" width="11.625" style="104"/>
    <col min="14081" max="14081" width="11.625" style="104" customWidth="1"/>
    <col min="14082" max="14082" width="13.125" style="104" customWidth="1"/>
    <col min="14083" max="14085" width="11.625" style="104" customWidth="1"/>
    <col min="14086" max="14086" width="14.25" style="104" customWidth="1"/>
    <col min="14087" max="14087" width="10.125" style="104" customWidth="1"/>
    <col min="14088" max="14088" width="10.75" style="104" customWidth="1"/>
    <col min="14089" max="14090" width="11.625" style="104" customWidth="1"/>
    <col min="14091" max="14091" width="9.375" style="104" customWidth="1"/>
    <col min="14092" max="14092" width="7.625" style="104" customWidth="1"/>
    <col min="14093" max="14336" width="11.625" style="104"/>
    <col min="14337" max="14337" width="11.625" style="104" customWidth="1"/>
    <col min="14338" max="14338" width="13.125" style="104" customWidth="1"/>
    <col min="14339" max="14341" width="11.625" style="104" customWidth="1"/>
    <col min="14342" max="14342" width="14.25" style="104" customWidth="1"/>
    <col min="14343" max="14343" width="10.125" style="104" customWidth="1"/>
    <col min="14344" max="14344" width="10.75" style="104" customWidth="1"/>
    <col min="14345" max="14346" width="11.625" style="104" customWidth="1"/>
    <col min="14347" max="14347" width="9.375" style="104" customWidth="1"/>
    <col min="14348" max="14348" width="7.625" style="104" customWidth="1"/>
    <col min="14349" max="14592" width="11.625" style="104"/>
    <col min="14593" max="14593" width="11.625" style="104" customWidth="1"/>
    <col min="14594" max="14594" width="13.125" style="104" customWidth="1"/>
    <col min="14595" max="14597" width="11.625" style="104" customWidth="1"/>
    <col min="14598" max="14598" width="14.25" style="104" customWidth="1"/>
    <col min="14599" max="14599" width="10.125" style="104" customWidth="1"/>
    <col min="14600" max="14600" width="10.75" style="104" customWidth="1"/>
    <col min="14601" max="14602" width="11.625" style="104" customWidth="1"/>
    <col min="14603" max="14603" width="9.375" style="104" customWidth="1"/>
    <col min="14604" max="14604" width="7.625" style="104" customWidth="1"/>
    <col min="14605" max="14848" width="11.625" style="104"/>
    <col min="14849" max="14849" width="11.625" style="104" customWidth="1"/>
    <col min="14850" max="14850" width="13.125" style="104" customWidth="1"/>
    <col min="14851" max="14853" width="11.625" style="104" customWidth="1"/>
    <col min="14854" max="14854" width="14.25" style="104" customWidth="1"/>
    <col min="14855" max="14855" width="10.125" style="104" customWidth="1"/>
    <col min="14856" max="14856" width="10.75" style="104" customWidth="1"/>
    <col min="14857" max="14858" width="11.625" style="104" customWidth="1"/>
    <col min="14859" max="14859" width="9.375" style="104" customWidth="1"/>
    <col min="14860" max="14860" width="7.625" style="104" customWidth="1"/>
    <col min="14861" max="15104" width="11.625" style="104"/>
    <col min="15105" max="15105" width="11.625" style="104" customWidth="1"/>
    <col min="15106" max="15106" width="13.125" style="104" customWidth="1"/>
    <col min="15107" max="15109" width="11.625" style="104" customWidth="1"/>
    <col min="15110" max="15110" width="14.25" style="104" customWidth="1"/>
    <col min="15111" max="15111" width="10.125" style="104" customWidth="1"/>
    <col min="15112" max="15112" width="10.75" style="104" customWidth="1"/>
    <col min="15113" max="15114" width="11.625" style="104" customWidth="1"/>
    <col min="15115" max="15115" width="9.375" style="104" customWidth="1"/>
    <col min="15116" max="15116" width="7.625" style="104" customWidth="1"/>
    <col min="15117" max="15360" width="11.625" style="104"/>
    <col min="15361" max="15361" width="11.625" style="104" customWidth="1"/>
    <col min="15362" max="15362" width="13.125" style="104" customWidth="1"/>
    <col min="15363" max="15365" width="11.625" style="104" customWidth="1"/>
    <col min="15366" max="15366" width="14.25" style="104" customWidth="1"/>
    <col min="15367" max="15367" width="10.125" style="104" customWidth="1"/>
    <col min="15368" max="15368" width="10.75" style="104" customWidth="1"/>
    <col min="15369" max="15370" width="11.625" style="104" customWidth="1"/>
    <col min="15371" max="15371" width="9.375" style="104" customWidth="1"/>
    <col min="15372" max="15372" width="7.625" style="104" customWidth="1"/>
    <col min="15373" max="15616" width="11.625" style="104"/>
    <col min="15617" max="15617" width="11.625" style="104" customWidth="1"/>
    <col min="15618" max="15618" width="13.125" style="104" customWidth="1"/>
    <col min="15619" max="15621" width="11.625" style="104" customWidth="1"/>
    <col min="15622" max="15622" width="14.25" style="104" customWidth="1"/>
    <col min="15623" max="15623" width="10.125" style="104" customWidth="1"/>
    <col min="15624" max="15624" width="10.75" style="104" customWidth="1"/>
    <col min="15625" max="15626" width="11.625" style="104" customWidth="1"/>
    <col min="15627" max="15627" width="9.375" style="104" customWidth="1"/>
    <col min="15628" max="15628" width="7.625" style="104" customWidth="1"/>
    <col min="15629" max="15872" width="11.625" style="104"/>
    <col min="15873" max="15873" width="11.625" style="104" customWidth="1"/>
    <col min="15874" max="15874" width="13.125" style="104" customWidth="1"/>
    <col min="15875" max="15877" width="11.625" style="104" customWidth="1"/>
    <col min="15878" max="15878" width="14.25" style="104" customWidth="1"/>
    <col min="15879" max="15879" width="10.125" style="104" customWidth="1"/>
    <col min="15880" max="15880" width="10.75" style="104" customWidth="1"/>
    <col min="15881" max="15882" width="11.625" style="104" customWidth="1"/>
    <col min="15883" max="15883" width="9.375" style="104" customWidth="1"/>
    <col min="15884" max="15884" width="7.625" style="104" customWidth="1"/>
    <col min="15885" max="16128" width="11.625" style="104"/>
    <col min="16129" max="16129" width="11.625" style="104" customWidth="1"/>
    <col min="16130" max="16130" width="13.125" style="104" customWidth="1"/>
    <col min="16131" max="16133" width="11.625" style="104" customWidth="1"/>
    <col min="16134" max="16134" width="14.25" style="104" customWidth="1"/>
    <col min="16135" max="16135" width="10.125" style="104" customWidth="1"/>
    <col min="16136" max="16136" width="10.75" style="104" customWidth="1"/>
    <col min="16137" max="16138" width="11.625" style="104" customWidth="1"/>
    <col min="16139" max="16139" width="9.375" style="104" customWidth="1"/>
    <col min="16140" max="16140" width="7.625" style="104" customWidth="1"/>
    <col min="16141" max="16384" width="11.625" style="104"/>
  </cols>
  <sheetData>
    <row r="1" spans="1:16" s="75" customFormat="1" ht="27" customHeight="1">
      <c r="A1" s="73" t="s">
        <v>176</v>
      </c>
      <c r="B1" s="74"/>
      <c r="C1" s="74"/>
      <c r="D1" s="74"/>
      <c r="E1" s="74"/>
      <c r="F1" s="74"/>
      <c r="G1" s="74"/>
      <c r="H1" s="74"/>
      <c r="I1" s="74"/>
      <c r="J1" s="453" t="s">
        <v>348</v>
      </c>
      <c r="K1" s="453"/>
    </row>
    <row r="2" spans="1:16" s="78" customFormat="1" ht="6.75" customHeight="1" thickBot="1">
      <c r="A2" s="76"/>
      <c r="B2" s="76"/>
      <c r="C2" s="76"/>
      <c r="D2" s="76"/>
      <c r="E2" s="76"/>
      <c r="F2" s="76"/>
      <c r="G2" s="76"/>
      <c r="H2" s="77"/>
      <c r="I2" s="77"/>
      <c r="J2" s="77"/>
      <c r="K2" s="77"/>
    </row>
    <row r="3" spans="1:16" s="78" customFormat="1" ht="32.25" customHeight="1" thickBot="1">
      <c r="A3" s="462" t="s">
        <v>177</v>
      </c>
      <c r="B3" s="462"/>
      <c r="C3" s="462"/>
      <c r="D3" s="462"/>
      <c r="E3" s="462"/>
      <c r="F3" s="462"/>
      <c r="G3" s="462"/>
      <c r="H3" s="462"/>
      <c r="I3" s="463"/>
      <c r="J3" s="79" t="s">
        <v>178</v>
      </c>
      <c r="K3" s="80" t="s">
        <v>179</v>
      </c>
    </row>
    <row r="4" spans="1:16" s="84" customFormat="1" ht="24.95" customHeight="1">
      <c r="A4" s="81" t="s">
        <v>180</v>
      </c>
      <c r="B4" s="81" t="s">
        <v>181</v>
      </c>
      <c r="C4" s="81"/>
      <c r="D4" s="81"/>
      <c r="E4" s="81"/>
      <c r="F4" s="81" t="s">
        <v>182</v>
      </c>
      <c r="G4" s="81" t="s">
        <v>181</v>
      </c>
      <c r="H4" s="82"/>
      <c r="I4" s="83" t="s">
        <v>183</v>
      </c>
      <c r="J4" s="464">
        <v>42894</v>
      </c>
      <c r="K4" s="464"/>
      <c r="M4" s="85"/>
      <c r="N4" s="85"/>
    </row>
    <row r="5" spans="1:16" s="78" customFormat="1" ht="12" customHeight="1" thickBot="1">
      <c r="A5" s="86"/>
      <c r="B5" s="86"/>
      <c r="C5" s="86"/>
      <c r="D5" s="86"/>
      <c r="E5" s="86"/>
      <c r="F5" s="86"/>
      <c r="G5" s="86"/>
      <c r="H5" s="86"/>
      <c r="I5" s="86"/>
      <c r="J5" s="86"/>
      <c r="K5" s="86"/>
      <c r="M5" s="85"/>
      <c r="N5" s="84"/>
      <c r="O5" s="84"/>
      <c r="P5" s="84"/>
    </row>
    <row r="6" spans="1:16" s="78" customFormat="1" ht="20.25" customHeight="1">
      <c r="A6" s="465" t="s">
        <v>184</v>
      </c>
      <c r="B6" s="466" t="s">
        <v>185</v>
      </c>
      <c r="C6" s="467"/>
      <c r="D6" s="470" t="s">
        <v>186</v>
      </c>
      <c r="E6" s="472" t="s">
        <v>285</v>
      </c>
      <c r="F6" s="473"/>
      <c r="G6" s="470" t="s">
        <v>187</v>
      </c>
      <c r="H6" s="476"/>
      <c r="I6" s="477"/>
      <c r="J6" s="477"/>
      <c r="K6" s="478"/>
      <c r="M6" s="85"/>
    </row>
    <row r="7" spans="1:16" s="78" customFormat="1" ht="20.25" customHeight="1">
      <c r="A7" s="465"/>
      <c r="B7" s="468"/>
      <c r="C7" s="469"/>
      <c r="D7" s="471"/>
      <c r="E7" s="474"/>
      <c r="F7" s="475"/>
      <c r="G7" s="471"/>
      <c r="H7" s="479"/>
      <c r="I7" s="480"/>
      <c r="J7" s="480"/>
      <c r="K7" s="481"/>
      <c r="M7" s="85"/>
    </row>
    <row r="8" spans="1:16" s="92" customFormat="1" ht="16.5">
      <c r="A8" s="87" t="s">
        <v>188</v>
      </c>
      <c r="B8" s="88" t="s">
        <v>189</v>
      </c>
      <c r="C8" s="89" t="s">
        <v>190</v>
      </c>
      <c r="D8" s="90"/>
      <c r="E8" s="91" t="s">
        <v>191</v>
      </c>
      <c r="F8" s="421"/>
      <c r="G8" s="413"/>
      <c r="H8" s="91" t="s">
        <v>192</v>
      </c>
      <c r="I8" s="421"/>
      <c r="J8" s="422"/>
      <c r="K8" s="423"/>
      <c r="M8" s="78"/>
      <c r="N8" s="78"/>
      <c r="O8" s="78"/>
      <c r="P8" s="78"/>
    </row>
    <row r="9" spans="1:16" s="93" customFormat="1" ht="15.95" customHeight="1">
      <c r="A9" s="132" t="s">
        <v>193</v>
      </c>
      <c r="B9" s="128"/>
      <c r="C9" s="134" t="s">
        <v>194</v>
      </c>
      <c r="D9" s="128"/>
      <c r="E9" s="134" t="s">
        <v>195</v>
      </c>
      <c r="F9" s="458"/>
      <c r="G9" s="459"/>
      <c r="H9" s="134" t="s">
        <v>196</v>
      </c>
      <c r="I9" s="454"/>
      <c r="J9" s="454"/>
      <c r="K9" s="455"/>
      <c r="M9" s="78"/>
      <c r="N9" s="78"/>
      <c r="O9" s="78"/>
      <c r="P9" s="78"/>
    </row>
    <row r="10" spans="1:16" s="93" customFormat="1" ht="15.95" customHeight="1">
      <c r="A10" s="130" t="s">
        <v>350</v>
      </c>
      <c r="B10" s="127"/>
      <c r="C10" s="131" t="s">
        <v>351</v>
      </c>
      <c r="D10" s="127"/>
      <c r="E10" s="131" t="s">
        <v>352</v>
      </c>
      <c r="F10" s="458"/>
      <c r="G10" s="459"/>
      <c r="H10" s="131" t="s">
        <v>353</v>
      </c>
      <c r="I10" s="454"/>
      <c r="J10" s="454"/>
      <c r="K10" s="455"/>
      <c r="M10" s="78"/>
      <c r="N10" s="78"/>
      <c r="O10" s="78"/>
      <c r="P10" s="78"/>
    </row>
    <row r="11" spans="1:16" s="93" customFormat="1" ht="15.95" customHeight="1" thickBot="1">
      <c r="A11" s="133" t="s">
        <v>197</v>
      </c>
      <c r="B11" s="129"/>
      <c r="C11" s="135" t="s">
        <v>198</v>
      </c>
      <c r="D11" s="129"/>
      <c r="E11" s="135" t="s">
        <v>199</v>
      </c>
      <c r="F11" s="460"/>
      <c r="G11" s="461"/>
      <c r="H11" s="135" t="s">
        <v>196</v>
      </c>
      <c r="I11" s="456"/>
      <c r="J11" s="456"/>
      <c r="K11" s="457"/>
      <c r="L11" s="94"/>
      <c r="M11" s="85"/>
      <c r="N11" s="78"/>
      <c r="O11" s="78"/>
      <c r="P11" s="78"/>
    </row>
    <row r="12" spans="1:16" s="93" customFormat="1" ht="15.75" customHeight="1" thickBot="1">
      <c r="A12" s="95"/>
      <c r="B12" s="96"/>
      <c r="C12" s="95"/>
      <c r="D12" s="97"/>
      <c r="E12" s="95"/>
      <c r="F12" s="96"/>
      <c r="G12" s="95"/>
      <c r="H12" s="96"/>
      <c r="I12" s="96"/>
      <c r="J12" s="96"/>
      <c r="K12" s="96"/>
      <c r="L12" s="94"/>
      <c r="M12" s="78"/>
      <c r="N12" s="78"/>
      <c r="O12" s="78"/>
      <c r="P12" s="78"/>
    </row>
    <row r="13" spans="1:16" s="93" customFormat="1" ht="17.100000000000001" customHeight="1">
      <c r="A13" s="399" t="s">
        <v>200</v>
      </c>
      <c r="B13" s="435"/>
      <c r="C13" s="436" t="s">
        <v>201</v>
      </c>
      <c r="D13" s="400"/>
      <c r="E13" s="400"/>
      <c r="F13" s="399" t="s">
        <v>202</v>
      </c>
      <c r="G13" s="437"/>
      <c r="H13" s="437"/>
      <c r="I13" s="437"/>
      <c r="J13" s="437"/>
      <c r="K13" s="438"/>
      <c r="M13" s="85" t="s">
        <v>203</v>
      </c>
      <c r="N13" s="85" t="s">
        <v>204</v>
      </c>
      <c r="O13" s="78"/>
      <c r="P13" s="78"/>
    </row>
    <row r="14" spans="1:16" s="78" customFormat="1" ht="16.5" customHeight="1">
      <c r="A14" s="482"/>
      <c r="B14" s="483"/>
      <c r="C14" s="90" t="s">
        <v>205</v>
      </c>
      <c r="D14" s="421" t="str">
        <f>'規格書(英文版)'!A4</f>
        <v>NAHHO-SS</v>
      </c>
      <c r="E14" s="423"/>
      <c r="F14" s="143" t="s">
        <v>356</v>
      </c>
      <c r="G14" s="136" t="s">
        <v>357</v>
      </c>
      <c r="H14" s="137" t="s">
        <v>358</v>
      </c>
      <c r="I14" s="138"/>
      <c r="J14" s="139" t="s">
        <v>359</v>
      </c>
      <c r="K14" s="140"/>
      <c r="L14" s="99"/>
      <c r="M14" s="85" t="s">
        <v>206</v>
      </c>
      <c r="N14" s="85" t="s">
        <v>204</v>
      </c>
    </row>
    <row r="15" spans="1:16" s="78" customFormat="1" ht="16.5" customHeight="1">
      <c r="A15" s="484"/>
      <c r="B15" s="485"/>
      <c r="C15" s="100" t="s">
        <v>201</v>
      </c>
      <c r="D15" s="488" t="str">
        <f>'規格書 (簡中版)'!E5</f>
        <v>室內軌道燈</v>
      </c>
      <c r="E15" s="489"/>
      <c r="F15" s="441" t="s">
        <v>360</v>
      </c>
      <c r="G15" s="441"/>
      <c r="H15" s="451" t="s">
        <v>361</v>
      </c>
      <c r="I15" s="452"/>
      <c r="J15" s="451" t="s">
        <v>362</v>
      </c>
      <c r="K15" s="452"/>
      <c r="L15" s="99"/>
      <c r="M15" s="85" t="s">
        <v>207</v>
      </c>
      <c r="N15" s="85" t="s">
        <v>208</v>
      </c>
    </row>
    <row r="16" spans="1:16" s="78" customFormat="1" ht="16.5" customHeight="1">
      <c r="A16" s="484"/>
      <c r="B16" s="485"/>
      <c r="C16" s="101" t="s">
        <v>515</v>
      </c>
      <c r="D16" s="408" t="s">
        <v>209</v>
      </c>
      <c r="E16" s="410"/>
      <c r="F16" s="442"/>
      <c r="G16" s="443"/>
      <c r="H16" s="444"/>
      <c r="I16" s="445"/>
      <c r="J16" s="446"/>
      <c r="K16" s="447"/>
      <c r="L16" s="99"/>
      <c r="M16" s="85" t="s">
        <v>210</v>
      </c>
      <c r="N16" s="85" t="s">
        <v>211</v>
      </c>
    </row>
    <row r="17" spans="1:33" s="78" customFormat="1" ht="16.5" customHeight="1">
      <c r="A17" s="484"/>
      <c r="B17" s="485"/>
      <c r="C17" s="101" t="s">
        <v>517</v>
      </c>
      <c r="D17" s="408" t="s">
        <v>525</v>
      </c>
      <c r="E17" s="410"/>
      <c r="F17" s="144" t="s">
        <v>363</v>
      </c>
      <c r="G17" s="183"/>
      <c r="H17" s="141" t="s">
        <v>364</v>
      </c>
      <c r="I17" s="182"/>
      <c r="J17" s="142" t="s">
        <v>363</v>
      </c>
      <c r="K17" s="181">
        <v>12</v>
      </c>
      <c r="L17" s="99"/>
      <c r="M17" s="102"/>
    </row>
    <row r="18" spans="1:33" s="78" customFormat="1" ht="16.5" customHeight="1">
      <c r="A18" s="484"/>
      <c r="B18" s="485"/>
      <c r="C18" s="101" t="s">
        <v>516</v>
      </c>
      <c r="D18" s="408" t="s">
        <v>516</v>
      </c>
      <c r="E18" s="410"/>
      <c r="F18" s="145" t="s">
        <v>365</v>
      </c>
      <c r="G18" s="178"/>
      <c r="H18" s="145" t="s">
        <v>366</v>
      </c>
      <c r="I18" s="179"/>
      <c r="J18" s="146" t="s">
        <v>367</v>
      </c>
      <c r="K18" s="180"/>
      <c r="L18" s="99"/>
      <c r="M18" s="102"/>
    </row>
    <row r="19" spans="1:33" s="78" customFormat="1" ht="16.5" customHeight="1" thickBot="1">
      <c r="A19" s="486"/>
      <c r="B19" s="487"/>
      <c r="C19" s="101" t="s">
        <v>516</v>
      </c>
      <c r="D19" s="408" t="s">
        <v>516</v>
      </c>
      <c r="E19" s="410"/>
      <c r="F19" s="448"/>
      <c r="G19" s="449"/>
      <c r="H19" s="449"/>
      <c r="I19" s="449"/>
      <c r="J19" s="449"/>
      <c r="K19" s="450"/>
      <c r="L19" s="99"/>
      <c r="M19" s="102"/>
    </row>
    <row r="20" spans="1:33" ht="6.75" customHeight="1">
      <c r="A20" s="390"/>
      <c r="B20" s="390"/>
      <c r="C20" s="390"/>
      <c r="D20" s="390"/>
      <c r="E20" s="390"/>
      <c r="F20" s="439"/>
      <c r="G20" s="439"/>
      <c r="H20" s="439"/>
      <c r="I20" s="439"/>
      <c r="J20" s="439"/>
      <c r="K20" s="439"/>
      <c r="L20" s="103"/>
    </row>
    <row r="21" spans="1:33" s="99" customFormat="1" ht="22.5" customHeight="1" thickBot="1">
      <c r="A21" s="440" t="s">
        <v>355</v>
      </c>
      <c r="B21" s="440"/>
      <c r="C21" s="440"/>
      <c r="D21" s="440"/>
      <c r="E21" s="440"/>
      <c r="F21" s="440"/>
      <c r="G21" s="440"/>
      <c r="H21" s="440"/>
      <c r="I21" s="440"/>
      <c r="J21" s="440"/>
      <c r="K21" s="440"/>
      <c r="M21" s="102"/>
    </row>
    <row r="22" spans="1:33" s="105" customFormat="1" ht="18" customHeight="1">
      <c r="A22" s="399" t="s">
        <v>212</v>
      </c>
      <c r="B22" s="400"/>
      <c r="C22" s="400"/>
      <c r="D22" s="400"/>
      <c r="E22" s="401"/>
      <c r="F22" s="400" t="s">
        <v>213</v>
      </c>
      <c r="G22" s="400"/>
      <c r="H22" s="400"/>
      <c r="I22" s="400"/>
      <c r="J22" s="400"/>
      <c r="K22" s="401"/>
      <c r="S22" s="106"/>
      <c r="T22" s="106"/>
      <c r="U22" s="106"/>
      <c r="V22" s="106"/>
      <c r="W22" s="106"/>
      <c r="X22" s="106"/>
      <c r="Y22" s="106"/>
      <c r="Z22" s="106"/>
      <c r="AA22" s="106"/>
      <c r="AB22" s="106"/>
      <c r="AC22" s="106"/>
      <c r="AD22" s="106"/>
      <c r="AE22" s="106"/>
      <c r="AF22" s="106"/>
      <c r="AG22" s="106"/>
    </row>
    <row r="23" spans="1:33" s="105" customFormat="1" ht="18" customHeight="1">
      <c r="A23" s="125" t="s">
        <v>214</v>
      </c>
      <c r="B23" s="124"/>
      <c r="C23" s="421" t="s">
        <v>346</v>
      </c>
      <c r="D23" s="422"/>
      <c r="E23" s="423"/>
      <c r="F23" s="422" t="s">
        <v>215</v>
      </c>
      <c r="G23" s="413"/>
      <c r="H23" s="408" t="s">
        <v>277</v>
      </c>
      <c r="I23" s="409"/>
      <c r="J23" s="409"/>
      <c r="K23" s="410"/>
      <c r="S23" s="106"/>
      <c r="T23" s="106"/>
      <c r="U23" s="106"/>
      <c r="V23" s="106"/>
      <c r="W23" s="106"/>
      <c r="X23" s="106"/>
      <c r="Y23" s="106"/>
      <c r="Z23" s="106"/>
      <c r="AA23" s="106"/>
      <c r="AB23" s="106"/>
      <c r="AC23" s="106"/>
      <c r="AD23" s="106"/>
      <c r="AE23" s="106"/>
      <c r="AF23" s="106"/>
      <c r="AG23" s="106"/>
    </row>
    <row r="24" spans="1:33" s="105" customFormat="1" ht="18" customHeight="1">
      <c r="A24" s="412" t="s">
        <v>217</v>
      </c>
      <c r="B24" s="413"/>
      <c r="C24" s="421" t="s">
        <v>224</v>
      </c>
      <c r="D24" s="422"/>
      <c r="E24" s="423"/>
      <c r="F24" s="502" t="s">
        <v>218</v>
      </c>
      <c r="G24" s="430"/>
      <c r="H24" s="408" t="str">
        <f>'規格書(英文版)'!E25</f>
        <v>-</v>
      </c>
      <c r="I24" s="409"/>
      <c r="J24" s="409"/>
      <c r="K24" s="410"/>
    </row>
    <row r="25" spans="1:33" s="105" customFormat="1" ht="18" customHeight="1">
      <c r="A25" s="125" t="s">
        <v>219</v>
      </c>
      <c r="B25" s="124"/>
      <c r="C25" s="421" t="s">
        <v>347</v>
      </c>
      <c r="D25" s="422"/>
      <c r="E25" s="423"/>
      <c r="F25" s="409" t="s">
        <v>276</v>
      </c>
      <c r="G25" s="434"/>
      <c r="H25" s="408" t="str">
        <f>'規格書(英文版)'!I25</f>
        <v>-</v>
      </c>
      <c r="I25" s="409"/>
      <c r="J25" s="409"/>
      <c r="K25" s="410"/>
    </row>
    <row r="26" spans="1:33" s="105" customFormat="1" ht="18" customHeight="1">
      <c r="A26" s="424" t="s">
        <v>266</v>
      </c>
      <c r="B26" s="425"/>
      <c r="C26" s="426" t="str">
        <f>'規格書(英文版)'!G18</f>
        <v>24Vdc</v>
      </c>
      <c r="D26" s="427"/>
      <c r="E26" s="428"/>
      <c r="F26" s="409" t="s">
        <v>107</v>
      </c>
      <c r="G26" s="434"/>
      <c r="H26" s="408" t="str">
        <f>'規格書(英文版)'!E26</f>
        <v>-</v>
      </c>
      <c r="I26" s="409"/>
      <c r="J26" s="409"/>
      <c r="K26" s="410"/>
    </row>
    <row r="27" spans="1:33" s="105" customFormat="1" ht="18" customHeight="1">
      <c r="A27" s="429" t="s">
        <v>267</v>
      </c>
      <c r="B27" s="430"/>
      <c r="C27" s="431">
        <f>'規格書(英文版)'!G19</f>
        <v>80</v>
      </c>
      <c r="D27" s="432"/>
      <c r="E27" s="433"/>
      <c r="F27" s="409" t="s">
        <v>108</v>
      </c>
      <c r="G27" s="434"/>
      <c r="H27" s="408" t="str">
        <f>'規格書(英文版)'!I26</f>
        <v>-</v>
      </c>
      <c r="I27" s="409"/>
      <c r="J27" s="409"/>
      <c r="K27" s="410"/>
      <c r="M27" s="107"/>
      <c r="N27" s="108"/>
    </row>
    <row r="28" spans="1:33" s="105" customFormat="1" ht="18" customHeight="1">
      <c r="A28" s="429" t="s">
        <v>272</v>
      </c>
      <c r="B28" s="430"/>
      <c r="C28" s="503" t="s">
        <v>369</v>
      </c>
      <c r="D28" s="504"/>
      <c r="E28" s="505"/>
      <c r="F28" s="409" t="s">
        <v>220</v>
      </c>
      <c r="G28" s="434"/>
      <c r="H28" s="408" t="s">
        <v>221</v>
      </c>
      <c r="I28" s="409"/>
      <c r="J28" s="409"/>
      <c r="K28" s="410"/>
    </row>
    <row r="29" spans="1:33" s="105" customFormat="1" ht="18" customHeight="1">
      <c r="A29" s="429" t="s">
        <v>283</v>
      </c>
      <c r="B29" s="430"/>
      <c r="C29" s="490" t="str">
        <f>IF($C$28='規格書(英文版)'!G20,'規格書(英文版)'!G21,IF($C$28='規格書(英文版)'!H20,'規格書(英文版)'!H21,IF($C$28='規格書(英文版)'!I20,'規格書(英文版)'!I21,"-")))</f>
        <v>-</v>
      </c>
      <c r="D29" s="491"/>
      <c r="E29" s="492"/>
      <c r="F29" s="413"/>
      <c r="G29" s="493"/>
      <c r="H29" s="493"/>
      <c r="I29" s="493"/>
      <c r="J29" s="493"/>
      <c r="K29" s="494"/>
    </row>
    <row r="30" spans="1:33" s="105" customFormat="1" ht="18" customHeight="1">
      <c r="A30" s="429" t="s">
        <v>284</v>
      </c>
      <c r="B30" s="430"/>
      <c r="C30" s="490" t="str">
        <f>IF($C$28='規格書(英文版)'!G20,'規格書(英文版)'!G22,IF($C$28='規格書(英文版)'!H20,'規格書(英文版)'!H22,IF($C$28='規格書(英文版)'!I20,'規格書(英文版)'!I22,"-")))</f>
        <v>705lm</v>
      </c>
      <c r="D30" s="491"/>
      <c r="E30" s="492"/>
      <c r="F30" s="413"/>
      <c r="G30" s="493"/>
      <c r="H30" s="493"/>
      <c r="I30" s="493"/>
      <c r="J30" s="493"/>
      <c r="K30" s="494"/>
    </row>
    <row r="31" spans="1:33" s="105" customFormat="1" ht="18" customHeight="1" thickBot="1">
      <c r="A31" s="495" t="s">
        <v>271</v>
      </c>
      <c r="B31" s="496"/>
      <c r="C31" s="497" t="str">
        <f>'規格書(英文版)'!G16</f>
        <v>8W</v>
      </c>
      <c r="D31" s="498"/>
      <c r="E31" s="499"/>
      <c r="F31" s="500"/>
      <c r="G31" s="500"/>
      <c r="H31" s="500"/>
      <c r="I31" s="500"/>
      <c r="J31" s="500"/>
      <c r="K31" s="501"/>
      <c r="L31" s="107"/>
    </row>
    <row r="32" spans="1:33" s="105" customFormat="1" ht="18" customHeight="1">
      <c r="A32" s="399" t="s">
        <v>222</v>
      </c>
      <c r="B32" s="400"/>
      <c r="C32" s="400"/>
      <c r="D32" s="400"/>
      <c r="E32" s="400"/>
      <c r="F32" s="400"/>
      <c r="G32" s="400"/>
      <c r="H32" s="400"/>
      <c r="I32" s="400"/>
      <c r="J32" s="400"/>
      <c r="K32" s="401"/>
      <c r="M32" s="109"/>
      <c r="N32" s="110"/>
    </row>
    <row r="33" spans="1:14" s="105" customFormat="1" ht="18" customHeight="1">
      <c r="A33" s="412" t="s">
        <v>223</v>
      </c>
      <c r="B33" s="413"/>
      <c r="C33" s="408" t="s">
        <v>224</v>
      </c>
      <c r="D33" s="434"/>
      <c r="E33" s="156">
        <v>15</v>
      </c>
      <c r="F33" s="126" t="s">
        <v>349</v>
      </c>
      <c r="G33" s="408" t="s">
        <v>520</v>
      </c>
      <c r="H33" s="409"/>
      <c r="I33" s="409"/>
      <c r="J33" s="409"/>
      <c r="K33" s="410"/>
      <c r="M33" s="109"/>
      <c r="N33" s="112"/>
    </row>
    <row r="34" spans="1:14" s="105" customFormat="1" ht="18" customHeight="1">
      <c r="A34" s="98" t="s">
        <v>225</v>
      </c>
      <c r="B34" s="113"/>
      <c r="C34" s="408" t="s">
        <v>523</v>
      </c>
      <c r="D34" s="409"/>
      <c r="E34" s="410"/>
      <c r="F34" s="111" t="s">
        <v>73</v>
      </c>
      <c r="G34" s="414" t="s">
        <v>226</v>
      </c>
      <c r="H34" s="415"/>
      <c r="I34" s="415"/>
      <c r="J34" s="415"/>
      <c r="K34" s="416"/>
      <c r="M34" s="109"/>
      <c r="N34" s="112"/>
    </row>
    <row r="35" spans="1:14" s="105" customFormat="1" ht="18" customHeight="1">
      <c r="A35" s="412" t="s">
        <v>227</v>
      </c>
      <c r="B35" s="413"/>
      <c r="C35" s="408" t="s">
        <v>520</v>
      </c>
      <c r="D35" s="409"/>
      <c r="E35" s="410"/>
      <c r="F35" s="111" t="s">
        <v>228</v>
      </c>
      <c r="G35" s="414" t="s">
        <v>229</v>
      </c>
      <c r="H35" s="415"/>
      <c r="I35" s="415"/>
      <c r="J35" s="415"/>
      <c r="K35" s="416"/>
      <c r="M35" s="109"/>
      <c r="N35" s="112"/>
    </row>
    <row r="36" spans="1:14" s="105" customFormat="1" ht="18" customHeight="1">
      <c r="A36" s="157" t="s">
        <v>231</v>
      </c>
      <c r="B36" s="159"/>
      <c r="C36" s="408" t="s">
        <v>516</v>
      </c>
      <c r="D36" s="409"/>
      <c r="E36" s="410"/>
      <c r="F36" s="111" t="s">
        <v>230</v>
      </c>
      <c r="G36" s="414" t="s">
        <v>229</v>
      </c>
      <c r="H36" s="415"/>
      <c r="I36" s="415"/>
      <c r="J36" s="415"/>
      <c r="K36" s="416"/>
      <c r="M36" s="109"/>
      <c r="N36" s="114"/>
    </row>
    <row r="37" spans="1:14" s="105" customFormat="1" ht="18" customHeight="1">
      <c r="A37" s="412" t="s">
        <v>233</v>
      </c>
      <c r="B37" s="413"/>
      <c r="C37" s="408" t="s">
        <v>263</v>
      </c>
      <c r="D37" s="409"/>
      <c r="E37" s="410"/>
      <c r="F37" s="113" t="s">
        <v>232</v>
      </c>
      <c r="G37" s="414" t="s">
        <v>229</v>
      </c>
      <c r="H37" s="415"/>
      <c r="I37" s="415"/>
      <c r="J37" s="415"/>
      <c r="K37" s="416"/>
      <c r="M37" s="109"/>
      <c r="N37" s="114"/>
    </row>
    <row r="38" spans="1:14" s="105" customFormat="1" ht="18" customHeight="1">
      <c r="A38" s="412"/>
      <c r="B38" s="413"/>
      <c r="C38" s="408"/>
      <c r="D38" s="409"/>
      <c r="E38" s="410"/>
      <c r="F38" s="158" t="s">
        <v>234</v>
      </c>
      <c r="G38" s="408" t="s">
        <v>216</v>
      </c>
      <c r="H38" s="409"/>
      <c r="I38" s="409"/>
      <c r="J38" s="409"/>
      <c r="K38" s="410"/>
      <c r="M38" s="109"/>
      <c r="N38" s="114"/>
    </row>
    <row r="39" spans="1:14" s="105" customFormat="1" ht="18" customHeight="1" thickBot="1">
      <c r="A39" s="419" t="s">
        <v>522</v>
      </c>
      <c r="B39" s="420"/>
      <c r="C39" s="417"/>
      <c r="D39" s="417"/>
      <c r="E39" s="417"/>
      <c r="F39" s="417"/>
      <c r="G39" s="417"/>
      <c r="H39" s="417"/>
      <c r="I39" s="417"/>
      <c r="J39" s="417"/>
      <c r="K39" s="418"/>
      <c r="M39" s="109"/>
      <c r="N39" s="114"/>
    </row>
    <row r="40" spans="1:14" s="105" customFormat="1" ht="6" customHeight="1">
      <c r="A40" s="391"/>
      <c r="B40" s="411"/>
      <c r="C40" s="411"/>
      <c r="D40" s="411"/>
      <c r="E40" s="411"/>
      <c r="F40" s="411"/>
      <c r="G40" s="411"/>
      <c r="H40" s="411"/>
      <c r="I40" s="411"/>
      <c r="J40" s="411"/>
      <c r="K40" s="411"/>
      <c r="L40" s="107"/>
      <c r="M40" s="109"/>
      <c r="N40" s="114"/>
    </row>
    <row r="41" spans="1:14" s="105" customFormat="1" ht="17.100000000000001" customHeight="1" thickBot="1">
      <c r="A41" s="398" t="s">
        <v>235</v>
      </c>
      <c r="B41" s="398"/>
      <c r="C41" s="398"/>
      <c r="D41" s="398"/>
      <c r="E41" s="398"/>
      <c r="F41" s="398"/>
      <c r="G41" s="398"/>
      <c r="H41" s="398"/>
      <c r="I41" s="398"/>
      <c r="J41" s="398"/>
      <c r="K41" s="398"/>
      <c r="L41" s="107"/>
      <c r="M41" s="109"/>
      <c r="N41" s="114"/>
    </row>
    <row r="42" spans="1:14" s="78" customFormat="1" ht="18" customHeight="1">
      <c r="A42" s="399" t="s">
        <v>236</v>
      </c>
      <c r="B42" s="400"/>
      <c r="C42" s="401"/>
      <c r="D42" s="399" t="s">
        <v>237</v>
      </c>
      <c r="E42" s="400"/>
      <c r="F42" s="401"/>
      <c r="G42" s="399" t="s">
        <v>230</v>
      </c>
      <c r="H42" s="400"/>
      <c r="I42" s="401"/>
      <c r="J42" s="399" t="s">
        <v>238</v>
      </c>
      <c r="K42" s="401"/>
      <c r="L42" s="104"/>
      <c r="M42" s="104"/>
    </row>
    <row r="43" spans="1:14" ht="100.5" customHeight="1" thickBot="1">
      <c r="A43" s="402"/>
      <c r="B43" s="403"/>
      <c r="C43" s="404"/>
      <c r="D43" s="402"/>
      <c r="E43" s="403"/>
      <c r="F43" s="404"/>
      <c r="G43" s="402"/>
      <c r="H43" s="403"/>
      <c r="I43" s="404"/>
      <c r="J43" s="402"/>
      <c r="K43" s="404"/>
    </row>
    <row r="44" spans="1:14" ht="22.5" customHeight="1">
      <c r="A44" s="399" t="s">
        <v>354</v>
      </c>
      <c r="B44" s="400"/>
      <c r="C44" s="401"/>
      <c r="D44" s="399" t="s">
        <v>354</v>
      </c>
      <c r="E44" s="400"/>
      <c r="F44" s="401"/>
      <c r="G44" s="399" t="s">
        <v>354</v>
      </c>
      <c r="H44" s="400"/>
      <c r="I44" s="401"/>
      <c r="J44" s="399" t="s">
        <v>354</v>
      </c>
      <c r="K44" s="401"/>
    </row>
    <row r="45" spans="1:14" ht="100.5" customHeight="1" thickBot="1">
      <c r="A45" s="402"/>
      <c r="B45" s="403"/>
      <c r="C45" s="404"/>
      <c r="D45" s="402"/>
      <c r="E45" s="403"/>
      <c r="F45" s="404"/>
      <c r="G45" s="402"/>
      <c r="H45" s="403"/>
      <c r="I45" s="404"/>
      <c r="J45" s="402"/>
      <c r="K45" s="404"/>
    </row>
    <row r="46" spans="1:14" ht="18" customHeight="1" thickBot="1">
      <c r="A46" s="385" t="s">
        <v>345</v>
      </c>
      <c r="B46" s="386"/>
      <c r="C46" s="387"/>
      <c r="D46" s="388"/>
      <c r="E46" s="388"/>
      <c r="F46" s="388"/>
      <c r="G46" s="388"/>
      <c r="H46" s="388"/>
      <c r="I46" s="388"/>
      <c r="J46" s="388"/>
      <c r="K46" s="389"/>
      <c r="L46" s="103"/>
    </row>
    <row r="47" spans="1:14" ht="12" customHeight="1">
      <c r="A47" s="390"/>
      <c r="B47" s="390"/>
      <c r="C47" s="390"/>
      <c r="D47" s="390"/>
      <c r="E47" s="390"/>
      <c r="F47" s="390"/>
      <c r="G47" s="390"/>
      <c r="H47" s="390"/>
      <c r="I47" s="390"/>
      <c r="J47" s="390"/>
      <c r="K47" s="390"/>
      <c r="L47" s="115"/>
      <c r="M47" s="115"/>
    </row>
    <row r="48" spans="1:14" s="105" customFormat="1" ht="16.5" customHeight="1" thickBot="1">
      <c r="A48" s="391" t="s">
        <v>239</v>
      </c>
      <c r="B48" s="391"/>
      <c r="C48" s="391"/>
      <c r="D48" s="391"/>
      <c r="E48" s="391"/>
      <c r="F48" s="391"/>
      <c r="G48" s="391"/>
      <c r="H48" s="391"/>
      <c r="I48" s="391"/>
      <c r="J48" s="391"/>
      <c r="K48" s="391"/>
      <c r="L48" s="107"/>
      <c r="M48" s="109"/>
      <c r="N48" s="114"/>
    </row>
    <row r="49" spans="1:14" s="105" customFormat="1" ht="16.5" customHeight="1">
      <c r="A49" s="392" t="s">
        <v>273</v>
      </c>
      <c r="B49" s="393"/>
      <c r="C49" s="393"/>
      <c r="D49" s="393"/>
      <c r="E49" s="393"/>
      <c r="F49" s="393"/>
      <c r="G49" s="393"/>
      <c r="H49" s="393"/>
      <c r="I49" s="393"/>
      <c r="J49" s="393"/>
      <c r="K49" s="394"/>
      <c r="L49" s="107"/>
      <c r="M49" s="109"/>
      <c r="N49" s="114"/>
    </row>
    <row r="50" spans="1:14" s="105" customFormat="1" ht="16.5" customHeight="1">
      <c r="A50" s="395"/>
      <c r="B50" s="396"/>
      <c r="C50" s="396"/>
      <c r="D50" s="396"/>
      <c r="E50" s="396"/>
      <c r="F50" s="396"/>
      <c r="G50" s="396"/>
      <c r="H50" s="396"/>
      <c r="I50" s="396"/>
      <c r="J50" s="396"/>
      <c r="K50" s="397"/>
      <c r="L50" s="107"/>
      <c r="M50" s="109"/>
      <c r="N50" s="114"/>
    </row>
    <row r="51" spans="1:14" s="105" customFormat="1" ht="16.5" customHeight="1">
      <c r="A51" s="395"/>
      <c r="B51" s="396"/>
      <c r="C51" s="396"/>
      <c r="D51" s="396"/>
      <c r="E51" s="396"/>
      <c r="F51" s="396"/>
      <c r="G51" s="396"/>
      <c r="H51" s="396"/>
      <c r="I51" s="396"/>
      <c r="J51" s="396"/>
      <c r="K51" s="397"/>
      <c r="L51" s="107"/>
      <c r="M51" s="109"/>
      <c r="N51" s="114"/>
    </row>
    <row r="52" spans="1:14" s="105" customFormat="1" ht="16.5" customHeight="1">
      <c r="A52" s="395"/>
      <c r="B52" s="396"/>
      <c r="C52" s="396"/>
      <c r="D52" s="396"/>
      <c r="E52" s="396"/>
      <c r="F52" s="396"/>
      <c r="G52" s="396"/>
      <c r="H52" s="396"/>
      <c r="I52" s="396"/>
      <c r="J52" s="396"/>
      <c r="K52" s="397"/>
      <c r="L52" s="107"/>
      <c r="M52" s="109"/>
      <c r="N52" s="114"/>
    </row>
    <row r="53" spans="1:14" s="105" customFormat="1" ht="16.5" customHeight="1">
      <c r="A53" s="395"/>
      <c r="B53" s="396"/>
      <c r="C53" s="396"/>
      <c r="D53" s="396"/>
      <c r="E53" s="396"/>
      <c r="F53" s="396"/>
      <c r="G53" s="396"/>
      <c r="H53" s="396"/>
      <c r="I53" s="396"/>
      <c r="J53" s="396"/>
      <c r="K53" s="397"/>
      <c r="L53" s="107"/>
      <c r="M53" s="109"/>
      <c r="N53" s="114"/>
    </row>
    <row r="54" spans="1:14" s="105" customFormat="1" ht="16.5" customHeight="1">
      <c r="A54" s="395"/>
      <c r="B54" s="396"/>
      <c r="C54" s="396"/>
      <c r="D54" s="396"/>
      <c r="E54" s="396"/>
      <c r="F54" s="396"/>
      <c r="G54" s="396"/>
      <c r="H54" s="396"/>
      <c r="I54" s="396"/>
      <c r="J54" s="396"/>
      <c r="K54" s="397"/>
      <c r="L54" s="107"/>
      <c r="M54" s="109"/>
      <c r="N54" s="114"/>
    </row>
    <row r="55" spans="1:14" s="105" customFormat="1" ht="16.5" customHeight="1">
      <c r="A55" s="395"/>
      <c r="B55" s="396"/>
      <c r="C55" s="396"/>
      <c r="D55" s="396"/>
      <c r="E55" s="396"/>
      <c r="F55" s="396"/>
      <c r="G55" s="396"/>
      <c r="H55" s="396"/>
      <c r="I55" s="396"/>
      <c r="J55" s="396"/>
      <c r="K55" s="397"/>
      <c r="L55" s="107"/>
      <c r="M55" s="109"/>
      <c r="N55" s="114"/>
    </row>
    <row r="56" spans="1:14" s="105" customFormat="1" ht="16.5" customHeight="1">
      <c r="A56" s="395"/>
      <c r="B56" s="396"/>
      <c r="C56" s="396"/>
      <c r="D56" s="396"/>
      <c r="E56" s="396"/>
      <c r="F56" s="396"/>
      <c r="G56" s="396"/>
      <c r="H56" s="396"/>
      <c r="I56" s="396"/>
      <c r="J56" s="396"/>
      <c r="K56" s="397"/>
      <c r="L56" s="107"/>
      <c r="M56" s="109"/>
      <c r="N56" s="114"/>
    </row>
    <row r="57" spans="1:14" s="105" customFormat="1" ht="16.5" customHeight="1">
      <c r="A57" s="395"/>
      <c r="B57" s="396"/>
      <c r="C57" s="396"/>
      <c r="D57" s="396"/>
      <c r="E57" s="396"/>
      <c r="F57" s="396"/>
      <c r="G57" s="396"/>
      <c r="H57" s="396"/>
      <c r="I57" s="396"/>
      <c r="J57" s="396"/>
      <c r="K57" s="397"/>
      <c r="L57" s="107"/>
      <c r="M57" s="109"/>
      <c r="N57" s="114"/>
    </row>
    <row r="58" spans="1:14" s="105" customFormat="1" ht="16.5" customHeight="1">
      <c r="A58" s="395"/>
      <c r="B58" s="396"/>
      <c r="C58" s="396"/>
      <c r="D58" s="396"/>
      <c r="E58" s="396"/>
      <c r="F58" s="396"/>
      <c r="G58" s="396"/>
      <c r="H58" s="396"/>
      <c r="I58" s="396"/>
      <c r="J58" s="396"/>
      <c r="K58" s="397"/>
      <c r="L58" s="107"/>
      <c r="M58" s="109"/>
      <c r="N58" s="114"/>
    </row>
    <row r="59" spans="1:14" s="105" customFormat="1" ht="16.5" customHeight="1">
      <c r="A59" s="395"/>
      <c r="B59" s="396"/>
      <c r="C59" s="396"/>
      <c r="D59" s="396"/>
      <c r="E59" s="396"/>
      <c r="F59" s="396"/>
      <c r="G59" s="396"/>
      <c r="H59" s="396"/>
      <c r="I59" s="396"/>
      <c r="J59" s="396"/>
      <c r="K59" s="397"/>
      <c r="L59" s="107"/>
      <c r="M59" s="109"/>
      <c r="N59" s="114"/>
    </row>
    <row r="60" spans="1:14" s="105" customFormat="1" ht="16.5" customHeight="1">
      <c r="A60" s="395"/>
      <c r="B60" s="396"/>
      <c r="C60" s="396"/>
      <c r="D60" s="396"/>
      <c r="E60" s="396"/>
      <c r="F60" s="396"/>
      <c r="G60" s="396"/>
      <c r="H60" s="396"/>
      <c r="I60" s="396"/>
      <c r="J60" s="396"/>
      <c r="K60" s="397"/>
      <c r="L60" s="107"/>
      <c r="M60" s="109"/>
      <c r="N60" s="114"/>
    </row>
    <row r="61" spans="1:14" s="105" customFormat="1" ht="16.5" customHeight="1">
      <c r="A61" s="395"/>
      <c r="B61" s="396"/>
      <c r="C61" s="396"/>
      <c r="D61" s="396"/>
      <c r="E61" s="396"/>
      <c r="F61" s="396"/>
      <c r="G61" s="396"/>
      <c r="H61" s="396"/>
      <c r="I61" s="396"/>
      <c r="J61" s="396"/>
      <c r="K61" s="397"/>
      <c r="L61" s="107"/>
      <c r="M61" s="109"/>
      <c r="N61" s="114"/>
    </row>
    <row r="62" spans="1:14" s="105" customFormat="1" ht="16.5" customHeight="1">
      <c r="A62" s="395"/>
      <c r="B62" s="396"/>
      <c r="C62" s="396"/>
      <c r="D62" s="396"/>
      <c r="E62" s="396"/>
      <c r="F62" s="396"/>
      <c r="G62" s="396"/>
      <c r="H62" s="396"/>
      <c r="I62" s="396"/>
      <c r="J62" s="396"/>
      <c r="K62" s="397"/>
      <c r="L62" s="107"/>
      <c r="M62" s="109"/>
      <c r="N62" s="114"/>
    </row>
    <row r="63" spans="1:14">
      <c r="A63" s="395"/>
      <c r="B63" s="396"/>
      <c r="C63" s="396"/>
      <c r="D63" s="396"/>
      <c r="E63" s="396"/>
      <c r="F63" s="396"/>
      <c r="G63" s="396"/>
      <c r="H63" s="396"/>
      <c r="I63" s="396"/>
      <c r="J63" s="396"/>
      <c r="K63" s="397"/>
    </row>
    <row r="64" spans="1:14">
      <c r="A64" s="395"/>
      <c r="B64" s="396"/>
      <c r="C64" s="396"/>
      <c r="D64" s="396"/>
      <c r="E64" s="396"/>
      <c r="F64" s="396"/>
      <c r="G64" s="396"/>
      <c r="H64" s="396"/>
      <c r="I64" s="396"/>
      <c r="J64" s="396"/>
      <c r="K64" s="397"/>
    </row>
    <row r="65" spans="1:11">
      <c r="A65" s="395"/>
      <c r="B65" s="396"/>
      <c r="C65" s="396"/>
      <c r="D65" s="396"/>
      <c r="E65" s="396"/>
      <c r="F65" s="396"/>
      <c r="G65" s="396"/>
      <c r="H65" s="396"/>
      <c r="I65" s="396"/>
      <c r="J65" s="396"/>
      <c r="K65" s="397"/>
    </row>
    <row r="66" spans="1:11">
      <c r="A66" s="395"/>
      <c r="B66" s="396"/>
      <c r="C66" s="396"/>
      <c r="D66" s="396"/>
      <c r="E66" s="396"/>
      <c r="F66" s="396"/>
      <c r="G66" s="396"/>
      <c r="H66" s="396"/>
      <c r="I66" s="396"/>
      <c r="J66" s="396"/>
      <c r="K66" s="397"/>
    </row>
    <row r="67" spans="1:11" ht="16.5" thickBot="1">
      <c r="A67" s="405"/>
      <c r="B67" s="406"/>
      <c r="C67" s="406"/>
      <c r="D67" s="406"/>
      <c r="E67" s="406"/>
      <c r="F67" s="406"/>
      <c r="G67" s="406"/>
      <c r="H67" s="406"/>
      <c r="I67" s="406"/>
      <c r="J67" s="406"/>
      <c r="K67" s="407"/>
    </row>
  </sheetData>
  <sheetProtection selectLockedCells="1"/>
  <dataConsolidate/>
  <mergeCells count="129">
    <mergeCell ref="C23:E23"/>
    <mergeCell ref="A32:K32"/>
    <mergeCell ref="A33:B33"/>
    <mergeCell ref="C33:D33"/>
    <mergeCell ref="C34:E34"/>
    <mergeCell ref="G34:K34"/>
    <mergeCell ref="A30:B30"/>
    <mergeCell ref="C30:E30"/>
    <mergeCell ref="F30:K30"/>
    <mergeCell ref="A31:B31"/>
    <mergeCell ref="C31:E31"/>
    <mergeCell ref="F31:K31"/>
    <mergeCell ref="G33:K33"/>
    <mergeCell ref="A24:B24"/>
    <mergeCell ref="C24:E24"/>
    <mergeCell ref="H24:K24"/>
    <mergeCell ref="F23:G23"/>
    <mergeCell ref="F24:G24"/>
    <mergeCell ref="H23:K23"/>
    <mergeCell ref="A28:B28"/>
    <mergeCell ref="C28:E28"/>
    <mergeCell ref="A29:B29"/>
    <mergeCell ref="C29:E29"/>
    <mergeCell ref="F29:K29"/>
    <mergeCell ref="J1:K1"/>
    <mergeCell ref="I9:K9"/>
    <mergeCell ref="I10:K10"/>
    <mergeCell ref="I11:K11"/>
    <mergeCell ref="F9:G9"/>
    <mergeCell ref="F10:G10"/>
    <mergeCell ref="F11:G11"/>
    <mergeCell ref="C35:E35"/>
    <mergeCell ref="D18:E18"/>
    <mergeCell ref="F8:G8"/>
    <mergeCell ref="I8:K8"/>
    <mergeCell ref="A3:I3"/>
    <mergeCell ref="J4:K4"/>
    <mergeCell ref="A6:A7"/>
    <mergeCell ref="B6:C7"/>
    <mergeCell ref="D6:D7"/>
    <mergeCell ref="E6:F7"/>
    <mergeCell ref="G6:G7"/>
    <mergeCell ref="H6:K7"/>
    <mergeCell ref="A14:B19"/>
    <mergeCell ref="D14:E14"/>
    <mergeCell ref="D15:E15"/>
    <mergeCell ref="J15:K15"/>
    <mergeCell ref="D16:E16"/>
    <mergeCell ref="A13:B13"/>
    <mergeCell ref="C13:E13"/>
    <mergeCell ref="F13:K13"/>
    <mergeCell ref="D17:E17"/>
    <mergeCell ref="D19:E19"/>
    <mergeCell ref="A20:K20"/>
    <mergeCell ref="A21:K21"/>
    <mergeCell ref="A22:E22"/>
    <mergeCell ref="F22:K22"/>
    <mergeCell ref="F15:G15"/>
    <mergeCell ref="F16:G16"/>
    <mergeCell ref="H16:I16"/>
    <mergeCell ref="J16:K16"/>
    <mergeCell ref="F19:K19"/>
    <mergeCell ref="H15:I15"/>
    <mergeCell ref="C25:E25"/>
    <mergeCell ref="A26:B26"/>
    <mergeCell ref="C26:E26"/>
    <mergeCell ref="A27:B27"/>
    <mergeCell ref="C27:E27"/>
    <mergeCell ref="F25:G25"/>
    <mergeCell ref="F26:G26"/>
    <mergeCell ref="H25:K25"/>
    <mergeCell ref="F28:G28"/>
    <mergeCell ref="H28:K28"/>
    <mergeCell ref="H26:K26"/>
    <mergeCell ref="F27:G27"/>
    <mergeCell ref="H27:K27"/>
    <mergeCell ref="G38:K38"/>
    <mergeCell ref="A40:K40"/>
    <mergeCell ref="A35:B35"/>
    <mergeCell ref="C36:E36"/>
    <mergeCell ref="C37:E37"/>
    <mergeCell ref="C38:E38"/>
    <mergeCell ref="G35:K35"/>
    <mergeCell ref="G36:K36"/>
    <mergeCell ref="G37:K37"/>
    <mergeCell ref="C39:K39"/>
    <mergeCell ref="A37:B37"/>
    <mergeCell ref="A38:B38"/>
    <mergeCell ref="A39:B39"/>
    <mergeCell ref="A67:K67"/>
    <mergeCell ref="A57:K57"/>
    <mergeCell ref="A58:K58"/>
    <mergeCell ref="A59:K59"/>
    <mergeCell ref="A60:K60"/>
    <mergeCell ref="A61:K61"/>
    <mergeCell ref="A62:K62"/>
    <mergeCell ref="A51:K51"/>
    <mergeCell ref="A52:K52"/>
    <mergeCell ref="A53:K53"/>
    <mergeCell ref="A54:K54"/>
    <mergeCell ref="A55:K55"/>
    <mergeCell ref="A56:K56"/>
    <mergeCell ref="A63:K63"/>
    <mergeCell ref="A64:K64"/>
    <mergeCell ref="A65:K65"/>
    <mergeCell ref="A66:K66"/>
    <mergeCell ref="A46:B46"/>
    <mergeCell ref="C46:K46"/>
    <mergeCell ref="A47:K47"/>
    <mergeCell ref="A48:K48"/>
    <mergeCell ref="A49:K49"/>
    <mergeCell ref="A50:K50"/>
    <mergeCell ref="A41:K41"/>
    <mergeCell ref="A42:C42"/>
    <mergeCell ref="D42:F42"/>
    <mergeCell ref="G42:I42"/>
    <mergeCell ref="J42:K42"/>
    <mergeCell ref="A44:C44"/>
    <mergeCell ref="D44:F44"/>
    <mergeCell ref="G44:I44"/>
    <mergeCell ref="J44:K44"/>
    <mergeCell ref="A43:C43"/>
    <mergeCell ref="D43:F43"/>
    <mergeCell ref="G43:I43"/>
    <mergeCell ref="J43:K43"/>
    <mergeCell ref="A45:C45"/>
    <mergeCell ref="D45:F45"/>
    <mergeCell ref="G45:I45"/>
    <mergeCell ref="J45:K45"/>
  </mergeCells>
  <phoneticPr fontId="20" type="noConversion"/>
  <dataValidations count="30">
    <dataValidation type="list" allowBlank="1" showInputMessage="1" showErrorMessage="1" sqref="WVK983078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formula1>"標準,客戶要求,其他"</formula1>
    </dataValidation>
    <dataValidation type="list" allowBlank="1" showInputMessage="1" showErrorMessage="1" sqref="WVO983057:WVP983057 JC15:JD15 SY15:SZ15 ACU15:ACV15 AMQ15:AMR15 AWM15:AWN15 BGI15:BGJ15 BQE15:BQF15 CAA15:CAB15 CJW15:CJX15 CTS15:CTT15 DDO15:DDP15 DNK15:DNL15 DXG15:DXH15 EHC15:EHD15 EQY15:EQZ15 FAU15:FAV15 FKQ15:FKR15 FUM15:FUN15 GEI15:GEJ15 GOE15:GOF15 GYA15:GYB15 HHW15:HHX15 HRS15:HRT15 IBO15:IBP15 ILK15:ILL15 IVG15:IVH15 JFC15:JFD15 JOY15:JOZ15 JYU15:JYV15 KIQ15:KIR15 KSM15:KSN15 LCI15:LCJ15 LME15:LMF15 LWA15:LWB15 MFW15:MFX15 MPS15:MPT15 MZO15:MZP15 NJK15:NJL15 NTG15:NTH15 ODC15:ODD15 OMY15:OMZ15 OWU15:OWV15 PGQ15:PGR15 PQM15:PQN15 QAI15:QAJ15 QKE15:QKF15 QUA15:QUB15 RDW15:RDX15 RNS15:RNT15 RXO15:RXP15 SHK15:SHL15 SRG15:SRH15 TBC15:TBD15 TKY15:TKZ15 TUU15:TUV15 UEQ15:UER15 UOM15:UON15 UYI15:UYJ15 VIE15:VIF15 VSA15:VSB15 WBW15:WBX15 WLS15:WLT15 WVO15:WVP15 G65553:H65553 JC65553:JD65553 SY65553:SZ65553 ACU65553:ACV65553 AMQ65553:AMR65553 AWM65553:AWN65553 BGI65553:BGJ65553 BQE65553:BQF65553 CAA65553:CAB65553 CJW65553:CJX65553 CTS65553:CTT65553 DDO65553:DDP65553 DNK65553:DNL65553 DXG65553:DXH65553 EHC65553:EHD65553 EQY65553:EQZ65553 FAU65553:FAV65553 FKQ65553:FKR65553 FUM65553:FUN65553 GEI65553:GEJ65553 GOE65553:GOF65553 GYA65553:GYB65553 HHW65553:HHX65553 HRS65553:HRT65553 IBO65553:IBP65553 ILK65553:ILL65553 IVG65553:IVH65553 JFC65553:JFD65553 JOY65553:JOZ65553 JYU65553:JYV65553 KIQ65553:KIR65553 KSM65553:KSN65553 LCI65553:LCJ65553 LME65553:LMF65553 LWA65553:LWB65553 MFW65553:MFX65553 MPS65553:MPT65553 MZO65553:MZP65553 NJK65553:NJL65553 NTG65553:NTH65553 ODC65553:ODD65553 OMY65553:OMZ65553 OWU65553:OWV65553 PGQ65553:PGR65553 PQM65553:PQN65553 QAI65553:QAJ65553 QKE65553:QKF65553 QUA65553:QUB65553 RDW65553:RDX65553 RNS65553:RNT65553 RXO65553:RXP65553 SHK65553:SHL65553 SRG65553:SRH65553 TBC65553:TBD65553 TKY65553:TKZ65553 TUU65553:TUV65553 UEQ65553:UER65553 UOM65553:UON65553 UYI65553:UYJ65553 VIE65553:VIF65553 VSA65553:VSB65553 WBW65553:WBX65553 WLS65553:WLT65553 WVO65553:WVP65553 G131089:H131089 JC131089:JD131089 SY131089:SZ131089 ACU131089:ACV131089 AMQ131089:AMR131089 AWM131089:AWN131089 BGI131089:BGJ131089 BQE131089:BQF131089 CAA131089:CAB131089 CJW131089:CJX131089 CTS131089:CTT131089 DDO131089:DDP131089 DNK131089:DNL131089 DXG131089:DXH131089 EHC131089:EHD131089 EQY131089:EQZ131089 FAU131089:FAV131089 FKQ131089:FKR131089 FUM131089:FUN131089 GEI131089:GEJ131089 GOE131089:GOF131089 GYA131089:GYB131089 HHW131089:HHX131089 HRS131089:HRT131089 IBO131089:IBP131089 ILK131089:ILL131089 IVG131089:IVH131089 JFC131089:JFD131089 JOY131089:JOZ131089 JYU131089:JYV131089 KIQ131089:KIR131089 KSM131089:KSN131089 LCI131089:LCJ131089 LME131089:LMF131089 LWA131089:LWB131089 MFW131089:MFX131089 MPS131089:MPT131089 MZO131089:MZP131089 NJK131089:NJL131089 NTG131089:NTH131089 ODC131089:ODD131089 OMY131089:OMZ131089 OWU131089:OWV131089 PGQ131089:PGR131089 PQM131089:PQN131089 QAI131089:QAJ131089 QKE131089:QKF131089 QUA131089:QUB131089 RDW131089:RDX131089 RNS131089:RNT131089 RXO131089:RXP131089 SHK131089:SHL131089 SRG131089:SRH131089 TBC131089:TBD131089 TKY131089:TKZ131089 TUU131089:TUV131089 UEQ131089:UER131089 UOM131089:UON131089 UYI131089:UYJ131089 VIE131089:VIF131089 VSA131089:VSB131089 WBW131089:WBX131089 WLS131089:WLT131089 WVO131089:WVP131089 G196625:H196625 JC196625:JD196625 SY196625:SZ196625 ACU196625:ACV196625 AMQ196625:AMR196625 AWM196625:AWN196625 BGI196625:BGJ196625 BQE196625:BQF196625 CAA196625:CAB196625 CJW196625:CJX196625 CTS196625:CTT196625 DDO196625:DDP196625 DNK196625:DNL196625 DXG196625:DXH196625 EHC196625:EHD196625 EQY196625:EQZ196625 FAU196625:FAV196625 FKQ196625:FKR196625 FUM196625:FUN196625 GEI196625:GEJ196625 GOE196625:GOF196625 GYA196625:GYB196625 HHW196625:HHX196625 HRS196625:HRT196625 IBO196625:IBP196625 ILK196625:ILL196625 IVG196625:IVH196625 JFC196625:JFD196625 JOY196625:JOZ196625 JYU196625:JYV196625 KIQ196625:KIR196625 KSM196625:KSN196625 LCI196625:LCJ196625 LME196625:LMF196625 LWA196625:LWB196625 MFW196625:MFX196625 MPS196625:MPT196625 MZO196625:MZP196625 NJK196625:NJL196625 NTG196625:NTH196625 ODC196625:ODD196625 OMY196625:OMZ196625 OWU196625:OWV196625 PGQ196625:PGR196625 PQM196625:PQN196625 QAI196625:QAJ196625 QKE196625:QKF196625 QUA196625:QUB196625 RDW196625:RDX196625 RNS196625:RNT196625 RXO196625:RXP196625 SHK196625:SHL196625 SRG196625:SRH196625 TBC196625:TBD196625 TKY196625:TKZ196625 TUU196625:TUV196625 UEQ196625:UER196625 UOM196625:UON196625 UYI196625:UYJ196625 VIE196625:VIF196625 VSA196625:VSB196625 WBW196625:WBX196625 WLS196625:WLT196625 WVO196625:WVP196625 G262161:H262161 JC262161:JD262161 SY262161:SZ262161 ACU262161:ACV262161 AMQ262161:AMR262161 AWM262161:AWN262161 BGI262161:BGJ262161 BQE262161:BQF262161 CAA262161:CAB262161 CJW262161:CJX262161 CTS262161:CTT262161 DDO262161:DDP262161 DNK262161:DNL262161 DXG262161:DXH262161 EHC262161:EHD262161 EQY262161:EQZ262161 FAU262161:FAV262161 FKQ262161:FKR262161 FUM262161:FUN262161 GEI262161:GEJ262161 GOE262161:GOF262161 GYA262161:GYB262161 HHW262161:HHX262161 HRS262161:HRT262161 IBO262161:IBP262161 ILK262161:ILL262161 IVG262161:IVH262161 JFC262161:JFD262161 JOY262161:JOZ262161 JYU262161:JYV262161 KIQ262161:KIR262161 KSM262161:KSN262161 LCI262161:LCJ262161 LME262161:LMF262161 LWA262161:LWB262161 MFW262161:MFX262161 MPS262161:MPT262161 MZO262161:MZP262161 NJK262161:NJL262161 NTG262161:NTH262161 ODC262161:ODD262161 OMY262161:OMZ262161 OWU262161:OWV262161 PGQ262161:PGR262161 PQM262161:PQN262161 QAI262161:QAJ262161 QKE262161:QKF262161 QUA262161:QUB262161 RDW262161:RDX262161 RNS262161:RNT262161 RXO262161:RXP262161 SHK262161:SHL262161 SRG262161:SRH262161 TBC262161:TBD262161 TKY262161:TKZ262161 TUU262161:TUV262161 UEQ262161:UER262161 UOM262161:UON262161 UYI262161:UYJ262161 VIE262161:VIF262161 VSA262161:VSB262161 WBW262161:WBX262161 WLS262161:WLT262161 WVO262161:WVP262161 G327697:H327697 JC327697:JD327697 SY327697:SZ327697 ACU327697:ACV327697 AMQ327697:AMR327697 AWM327697:AWN327697 BGI327697:BGJ327697 BQE327697:BQF327697 CAA327697:CAB327697 CJW327697:CJX327697 CTS327697:CTT327697 DDO327697:DDP327697 DNK327697:DNL327697 DXG327697:DXH327697 EHC327697:EHD327697 EQY327697:EQZ327697 FAU327697:FAV327697 FKQ327697:FKR327697 FUM327697:FUN327697 GEI327697:GEJ327697 GOE327697:GOF327697 GYA327697:GYB327697 HHW327697:HHX327697 HRS327697:HRT327697 IBO327697:IBP327697 ILK327697:ILL327697 IVG327697:IVH327697 JFC327697:JFD327697 JOY327697:JOZ327697 JYU327697:JYV327697 KIQ327697:KIR327697 KSM327697:KSN327697 LCI327697:LCJ327697 LME327697:LMF327697 LWA327697:LWB327697 MFW327697:MFX327697 MPS327697:MPT327697 MZO327697:MZP327697 NJK327697:NJL327697 NTG327697:NTH327697 ODC327697:ODD327697 OMY327697:OMZ327697 OWU327697:OWV327697 PGQ327697:PGR327697 PQM327697:PQN327697 QAI327697:QAJ327697 QKE327697:QKF327697 QUA327697:QUB327697 RDW327697:RDX327697 RNS327697:RNT327697 RXO327697:RXP327697 SHK327697:SHL327697 SRG327697:SRH327697 TBC327697:TBD327697 TKY327697:TKZ327697 TUU327697:TUV327697 UEQ327697:UER327697 UOM327697:UON327697 UYI327697:UYJ327697 VIE327697:VIF327697 VSA327697:VSB327697 WBW327697:WBX327697 WLS327697:WLT327697 WVO327697:WVP327697 G393233:H393233 JC393233:JD393233 SY393233:SZ393233 ACU393233:ACV393233 AMQ393233:AMR393233 AWM393233:AWN393233 BGI393233:BGJ393233 BQE393233:BQF393233 CAA393233:CAB393233 CJW393233:CJX393233 CTS393233:CTT393233 DDO393233:DDP393233 DNK393233:DNL393233 DXG393233:DXH393233 EHC393233:EHD393233 EQY393233:EQZ393233 FAU393233:FAV393233 FKQ393233:FKR393233 FUM393233:FUN393233 GEI393233:GEJ393233 GOE393233:GOF393233 GYA393233:GYB393233 HHW393233:HHX393233 HRS393233:HRT393233 IBO393233:IBP393233 ILK393233:ILL393233 IVG393233:IVH393233 JFC393233:JFD393233 JOY393233:JOZ393233 JYU393233:JYV393233 KIQ393233:KIR393233 KSM393233:KSN393233 LCI393233:LCJ393233 LME393233:LMF393233 LWA393233:LWB393233 MFW393233:MFX393233 MPS393233:MPT393233 MZO393233:MZP393233 NJK393233:NJL393233 NTG393233:NTH393233 ODC393233:ODD393233 OMY393233:OMZ393233 OWU393233:OWV393233 PGQ393233:PGR393233 PQM393233:PQN393233 QAI393233:QAJ393233 QKE393233:QKF393233 QUA393233:QUB393233 RDW393233:RDX393233 RNS393233:RNT393233 RXO393233:RXP393233 SHK393233:SHL393233 SRG393233:SRH393233 TBC393233:TBD393233 TKY393233:TKZ393233 TUU393233:TUV393233 UEQ393233:UER393233 UOM393233:UON393233 UYI393233:UYJ393233 VIE393233:VIF393233 VSA393233:VSB393233 WBW393233:WBX393233 WLS393233:WLT393233 WVO393233:WVP393233 G458769:H458769 JC458769:JD458769 SY458769:SZ458769 ACU458769:ACV458769 AMQ458769:AMR458769 AWM458769:AWN458769 BGI458769:BGJ458769 BQE458769:BQF458769 CAA458769:CAB458769 CJW458769:CJX458769 CTS458769:CTT458769 DDO458769:DDP458769 DNK458769:DNL458769 DXG458769:DXH458769 EHC458769:EHD458769 EQY458769:EQZ458769 FAU458769:FAV458769 FKQ458769:FKR458769 FUM458769:FUN458769 GEI458769:GEJ458769 GOE458769:GOF458769 GYA458769:GYB458769 HHW458769:HHX458769 HRS458769:HRT458769 IBO458769:IBP458769 ILK458769:ILL458769 IVG458769:IVH458769 JFC458769:JFD458769 JOY458769:JOZ458769 JYU458769:JYV458769 KIQ458769:KIR458769 KSM458769:KSN458769 LCI458769:LCJ458769 LME458769:LMF458769 LWA458769:LWB458769 MFW458769:MFX458769 MPS458769:MPT458769 MZO458769:MZP458769 NJK458769:NJL458769 NTG458769:NTH458769 ODC458769:ODD458769 OMY458769:OMZ458769 OWU458769:OWV458769 PGQ458769:PGR458769 PQM458769:PQN458769 QAI458769:QAJ458769 QKE458769:QKF458769 QUA458769:QUB458769 RDW458769:RDX458769 RNS458769:RNT458769 RXO458769:RXP458769 SHK458769:SHL458769 SRG458769:SRH458769 TBC458769:TBD458769 TKY458769:TKZ458769 TUU458769:TUV458769 UEQ458769:UER458769 UOM458769:UON458769 UYI458769:UYJ458769 VIE458769:VIF458769 VSA458769:VSB458769 WBW458769:WBX458769 WLS458769:WLT458769 WVO458769:WVP458769 G524305:H524305 JC524305:JD524305 SY524305:SZ524305 ACU524305:ACV524305 AMQ524305:AMR524305 AWM524305:AWN524305 BGI524305:BGJ524305 BQE524305:BQF524305 CAA524305:CAB524305 CJW524305:CJX524305 CTS524305:CTT524305 DDO524305:DDP524305 DNK524305:DNL524305 DXG524305:DXH524305 EHC524305:EHD524305 EQY524305:EQZ524305 FAU524305:FAV524305 FKQ524305:FKR524305 FUM524305:FUN524305 GEI524305:GEJ524305 GOE524305:GOF524305 GYA524305:GYB524305 HHW524305:HHX524305 HRS524305:HRT524305 IBO524305:IBP524305 ILK524305:ILL524305 IVG524305:IVH524305 JFC524305:JFD524305 JOY524305:JOZ524305 JYU524305:JYV524305 KIQ524305:KIR524305 KSM524305:KSN524305 LCI524305:LCJ524305 LME524305:LMF524305 LWA524305:LWB524305 MFW524305:MFX524305 MPS524305:MPT524305 MZO524305:MZP524305 NJK524305:NJL524305 NTG524305:NTH524305 ODC524305:ODD524305 OMY524305:OMZ524305 OWU524305:OWV524305 PGQ524305:PGR524305 PQM524305:PQN524305 QAI524305:QAJ524305 QKE524305:QKF524305 QUA524305:QUB524305 RDW524305:RDX524305 RNS524305:RNT524305 RXO524305:RXP524305 SHK524305:SHL524305 SRG524305:SRH524305 TBC524305:TBD524305 TKY524305:TKZ524305 TUU524305:TUV524305 UEQ524305:UER524305 UOM524305:UON524305 UYI524305:UYJ524305 VIE524305:VIF524305 VSA524305:VSB524305 WBW524305:WBX524305 WLS524305:WLT524305 WVO524305:WVP524305 G589841:H589841 JC589841:JD589841 SY589841:SZ589841 ACU589841:ACV589841 AMQ589841:AMR589841 AWM589841:AWN589841 BGI589841:BGJ589841 BQE589841:BQF589841 CAA589841:CAB589841 CJW589841:CJX589841 CTS589841:CTT589841 DDO589841:DDP589841 DNK589841:DNL589841 DXG589841:DXH589841 EHC589841:EHD589841 EQY589841:EQZ589841 FAU589841:FAV589841 FKQ589841:FKR589841 FUM589841:FUN589841 GEI589841:GEJ589841 GOE589841:GOF589841 GYA589841:GYB589841 HHW589841:HHX589841 HRS589841:HRT589841 IBO589841:IBP589841 ILK589841:ILL589841 IVG589841:IVH589841 JFC589841:JFD589841 JOY589841:JOZ589841 JYU589841:JYV589841 KIQ589841:KIR589841 KSM589841:KSN589841 LCI589841:LCJ589841 LME589841:LMF589841 LWA589841:LWB589841 MFW589841:MFX589841 MPS589841:MPT589841 MZO589841:MZP589841 NJK589841:NJL589841 NTG589841:NTH589841 ODC589841:ODD589841 OMY589841:OMZ589841 OWU589841:OWV589841 PGQ589841:PGR589841 PQM589841:PQN589841 QAI589841:QAJ589841 QKE589841:QKF589841 QUA589841:QUB589841 RDW589841:RDX589841 RNS589841:RNT589841 RXO589841:RXP589841 SHK589841:SHL589841 SRG589841:SRH589841 TBC589841:TBD589841 TKY589841:TKZ589841 TUU589841:TUV589841 UEQ589841:UER589841 UOM589841:UON589841 UYI589841:UYJ589841 VIE589841:VIF589841 VSA589841:VSB589841 WBW589841:WBX589841 WLS589841:WLT589841 WVO589841:WVP589841 G655377:H655377 JC655377:JD655377 SY655377:SZ655377 ACU655377:ACV655377 AMQ655377:AMR655377 AWM655377:AWN655377 BGI655377:BGJ655377 BQE655377:BQF655377 CAA655377:CAB655377 CJW655377:CJX655377 CTS655377:CTT655377 DDO655377:DDP655377 DNK655377:DNL655377 DXG655377:DXH655377 EHC655377:EHD655377 EQY655377:EQZ655377 FAU655377:FAV655377 FKQ655377:FKR655377 FUM655377:FUN655377 GEI655377:GEJ655377 GOE655377:GOF655377 GYA655377:GYB655377 HHW655377:HHX655377 HRS655377:HRT655377 IBO655377:IBP655377 ILK655377:ILL655377 IVG655377:IVH655377 JFC655377:JFD655377 JOY655377:JOZ655377 JYU655377:JYV655377 KIQ655377:KIR655377 KSM655377:KSN655377 LCI655377:LCJ655377 LME655377:LMF655377 LWA655377:LWB655377 MFW655377:MFX655377 MPS655377:MPT655377 MZO655377:MZP655377 NJK655377:NJL655377 NTG655377:NTH655377 ODC655377:ODD655377 OMY655377:OMZ655377 OWU655377:OWV655377 PGQ655377:PGR655377 PQM655377:PQN655377 QAI655377:QAJ655377 QKE655377:QKF655377 QUA655377:QUB655377 RDW655377:RDX655377 RNS655377:RNT655377 RXO655377:RXP655377 SHK655377:SHL655377 SRG655377:SRH655377 TBC655377:TBD655377 TKY655377:TKZ655377 TUU655377:TUV655377 UEQ655377:UER655377 UOM655377:UON655377 UYI655377:UYJ655377 VIE655377:VIF655377 VSA655377:VSB655377 WBW655377:WBX655377 WLS655377:WLT655377 WVO655377:WVP655377 G720913:H720913 JC720913:JD720913 SY720913:SZ720913 ACU720913:ACV720913 AMQ720913:AMR720913 AWM720913:AWN720913 BGI720913:BGJ720913 BQE720913:BQF720913 CAA720913:CAB720913 CJW720913:CJX720913 CTS720913:CTT720913 DDO720913:DDP720913 DNK720913:DNL720913 DXG720913:DXH720913 EHC720913:EHD720913 EQY720913:EQZ720913 FAU720913:FAV720913 FKQ720913:FKR720913 FUM720913:FUN720913 GEI720913:GEJ720913 GOE720913:GOF720913 GYA720913:GYB720913 HHW720913:HHX720913 HRS720913:HRT720913 IBO720913:IBP720913 ILK720913:ILL720913 IVG720913:IVH720913 JFC720913:JFD720913 JOY720913:JOZ720913 JYU720913:JYV720913 KIQ720913:KIR720913 KSM720913:KSN720913 LCI720913:LCJ720913 LME720913:LMF720913 LWA720913:LWB720913 MFW720913:MFX720913 MPS720913:MPT720913 MZO720913:MZP720913 NJK720913:NJL720913 NTG720913:NTH720913 ODC720913:ODD720913 OMY720913:OMZ720913 OWU720913:OWV720913 PGQ720913:PGR720913 PQM720913:PQN720913 QAI720913:QAJ720913 QKE720913:QKF720913 QUA720913:QUB720913 RDW720913:RDX720913 RNS720913:RNT720913 RXO720913:RXP720913 SHK720913:SHL720913 SRG720913:SRH720913 TBC720913:TBD720913 TKY720913:TKZ720913 TUU720913:TUV720913 UEQ720913:UER720913 UOM720913:UON720913 UYI720913:UYJ720913 VIE720913:VIF720913 VSA720913:VSB720913 WBW720913:WBX720913 WLS720913:WLT720913 WVO720913:WVP720913 G786449:H786449 JC786449:JD786449 SY786449:SZ786449 ACU786449:ACV786449 AMQ786449:AMR786449 AWM786449:AWN786449 BGI786449:BGJ786449 BQE786449:BQF786449 CAA786449:CAB786449 CJW786449:CJX786449 CTS786449:CTT786449 DDO786449:DDP786449 DNK786449:DNL786449 DXG786449:DXH786449 EHC786449:EHD786449 EQY786449:EQZ786449 FAU786449:FAV786449 FKQ786449:FKR786449 FUM786449:FUN786449 GEI786449:GEJ786449 GOE786449:GOF786449 GYA786449:GYB786449 HHW786449:HHX786449 HRS786449:HRT786449 IBO786449:IBP786449 ILK786449:ILL786449 IVG786449:IVH786449 JFC786449:JFD786449 JOY786449:JOZ786449 JYU786449:JYV786449 KIQ786449:KIR786449 KSM786449:KSN786449 LCI786449:LCJ786449 LME786449:LMF786449 LWA786449:LWB786449 MFW786449:MFX786449 MPS786449:MPT786449 MZO786449:MZP786449 NJK786449:NJL786449 NTG786449:NTH786449 ODC786449:ODD786449 OMY786449:OMZ786449 OWU786449:OWV786449 PGQ786449:PGR786449 PQM786449:PQN786449 QAI786449:QAJ786449 QKE786449:QKF786449 QUA786449:QUB786449 RDW786449:RDX786449 RNS786449:RNT786449 RXO786449:RXP786449 SHK786449:SHL786449 SRG786449:SRH786449 TBC786449:TBD786449 TKY786449:TKZ786449 TUU786449:TUV786449 UEQ786449:UER786449 UOM786449:UON786449 UYI786449:UYJ786449 VIE786449:VIF786449 VSA786449:VSB786449 WBW786449:WBX786449 WLS786449:WLT786449 WVO786449:WVP786449 G851985:H851985 JC851985:JD851985 SY851985:SZ851985 ACU851985:ACV851985 AMQ851985:AMR851985 AWM851985:AWN851985 BGI851985:BGJ851985 BQE851985:BQF851985 CAA851985:CAB851985 CJW851985:CJX851985 CTS851985:CTT851985 DDO851985:DDP851985 DNK851985:DNL851985 DXG851985:DXH851985 EHC851985:EHD851985 EQY851985:EQZ851985 FAU851985:FAV851985 FKQ851985:FKR851985 FUM851985:FUN851985 GEI851985:GEJ851985 GOE851985:GOF851985 GYA851985:GYB851985 HHW851985:HHX851985 HRS851985:HRT851985 IBO851985:IBP851985 ILK851985:ILL851985 IVG851985:IVH851985 JFC851985:JFD851985 JOY851985:JOZ851985 JYU851985:JYV851985 KIQ851985:KIR851985 KSM851985:KSN851985 LCI851985:LCJ851985 LME851985:LMF851985 LWA851985:LWB851985 MFW851985:MFX851985 MPS851985:MPT851985 MZO851985:MZP851985 NJK851985:NJL851985 NTG851985:NTH851985 ODC851985:ODD851985 OMY851985:OMZ851985 OWU851985:OWV851985 PGQ851985:PGR851985 PQM851985:PQN851985 QAI851985:QAJ851985 QKE851985:QKF851985 QUA851985:QUB851985 RDW851985:RDX851985 RNS851985:RNT851985 RXO851985:RXP851985 SHK851985:SHL851985 SRG851985:SRH851985 TBC851985:TBD851985 TKY851985:TKZ851985 TUU851985:TUV851985 UEQ851985:UER851985 UOM851985:UON851985 UYI851985:UYJ851985 VIE851985:VIF851985 VSA851985:VSB851985 WBW851985:WBX851985 WLS851985:WLT851985 WVO851985:WVP851985 G917521:H917521 JC917521:JD917521 SY917521:SZ917521 ACU917521:ACV917521 AMQ917521:AMR917521 AWM917521:AWN917521 BGI917521:BGJ917521 BQE917521:BQF917521 CAA917521:CAB917521 CJW917521:CJX917521 CTS917521:CTT917521 DDO917521:DDP917521 DNK917521:DNL917521 DXG917521:DXH917521 EHC917521:EHD917521 EQY917521:EQZ917521 FAU917521:FAV917521 FKQ917521:FKR917521 FUM917521:FUN917521 GEI917521:GEJ917521 GOE917521:GOF917521 GYA917521:GYB917521 HHW917521:HHX917521 HRS917521:HRT917521 IBO917521:IBP917521 ILK917521:ILL917521 IVG917521:IVH917521 JFC917521:JFD917521 JOY917521:JOZ917521 JYU917521:JYV917521 KIQ917521:KIR917521 KSM917521:KSN917521 LCI917521:LCJ917521 LME917521:LMF917521 LWA917521:LWB917521 MFW917521:MFX917521 MPS917521:MPT917521 MZO917521:MZP917521 NJK917521:NJL917521 NTG917521:NTH917521 ODC917521:ODD917521 OMY917521:OMZ917521 OWU917521:OWV917521 PGQ917521:PGR917521 PQM917521:PQN917521 QAI917521:QAJ917521 QKE917521:QKF917521 QUA917521:QUB917521 RDW917521:RDX917521 RNS917521:RNT917521 RXO917521:RXP917521 SHK917521:SHL917521 SRG917521:SRH917521 TBC917521:TBD917521 TKY917521:TKZ917521 TUU917521:TUV917521 UEQ917521:UER917521 UOM917521:UON917521 UYI917521:UYJ917521 VIE917521:VIF917521 VSA917521:VSB917521 WBW917521:WBX917521 WLS917521:WLT917521 WVO917521:WVP917521 G983057:H983057 JC983057:JD983057 SY983057:SZ983057 ACU983057:ACV983057 AMQ983057:AMR983057 AWM983057:AWN983057 BGI983057:BGJ983057 BQE983057:BQF983057 CAA983057:CAB983057 CJW983057:CJX983057 CTS983057:CTT983057 DDO983057:DDP983057 DNK983057:DNL983057 DXG983057:DXH983057 EHC983057:EHD983057 EQY983057:EQZ983057 FAU983057:FAV983057 FKQ983057:FKR983057 FUM983057:FUN983057 GEI983057:GEJ983057 GOE983057:GOF983057 GYA983057:GYB983057 HHW983057:HHX983057 HRS983057:HRT983057 IBO983057:IBP983057 ILK983057:ILL983057 IVG983057:IVH983057 JFC983057:JFD983057 JOY983057:JOZ983057 JYU983057:JYV983057 KIQ983057:KIR983057 KSM983057:KSN983057 LCI983057:LCJ983057 LME983057:LMF983057 LWA983057:LWB983057 MFW983057:MFX983057 MPS983057:MPT983057 MZO983057:MZP983057 NJK983057:NJL983057 NTG983057:NTH983057 ODC983057:ODD983057 OMY983057:OMZ983057 OWU983057:OWV983057 PGQ983057:PGR983057 PQM983057:PQN983057 QAI983057:QAJ983057 QKE983057:QKF983057 QUA983057:QUB983057 RDW983057:RDX983057 RNS983057:RNT983057 RXO983057:RXP983057 SHK983057:SHL983057 SRG983057:SRH983057 TBC983057:TBD983057 TKY983057:TKZ983057 TUU983057:TUV983057 UEQ983057:UER983057 UOM983057:UON983057 UYI983057:UYJ983057 VIE983057:VIF983057 VSA983057:VSB983057 WBW983057:WBX983057 WLS983057:WLT983057">
      <formula1>"白色帶扣,白色不帶扣,棕色帶扣,棕色不帶扣,彩盒帶扣,彩盒不帶扣,大宗包裝,其它"</formula1>
    </dataValidation>
    <dataValidation type="list" allowBlank="1" showInputMessage="1" showErrorMessage="1" sqref="WVN983057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formula1>"標準,客人專用,大宗包裝,其它"</formula1>
    </dataValidation>
    <dataValidation type="list" allowBlank="1" showInputMessage="1" showErrorMessage="1" sqref="G35:G37 JE35:JF37 TA35:TB37 ACW35:ACX37 AMS35:AMT37 AWO35:AWP37 BGK35:BGL37 BQG35:BQH37 CAC35:CAD37 CJY35:CJZ37 CTU35:CTV37 DDQ35:DDR37 DNM35:DNN37 DXI35:DXJ37 EHE35:EHF37 ERA35:ERB37 FAW35:FAX37 FKS35:FKT37 FUO35:FUP37 GEK35:GEL37 GOG35:GOH37 GYC35:GYD37 HHY35:HHZ37 HRU35:HRV37 IBQ35:IBR37 ILM35:ILN37 IVI35:IVJ37 JFE35:JFF37 JPA35:JPB37 JYW35:JYX37 KIS35:KIT37 KSO35:KSP37 LCK35:LCL37 LMG35:LMH37 LWC35:LWD37 MFY35:MFZ37 MPU35:MPV37 MZQ35:MZR37 NJM35:NJN37 NTI35:NTJ37 ODE35:ODF37 ONA35:ONB37 OWW35:OWX37 PGS35:PGT37 PQO35:PQP37 QAK35:QAL37 QKG35:QKH37 QUC35:QUD37 RDY35:RDZ37 RNU35:RNV37 RXQ35:RXR37 SHM35:SHN37 SRI35:SRJ37 TBE35:TBF37 TLA35:TLB37 TUW35:TUX37 UES35:UET37 UOO35:UOP37 UYK35:UYL37 VIG35:VIH37 VSC35:VSD37 WBY35:WBZ37 WLU35:WLV37 WVQ35:WVR37 I65572:J65574 JE65572:JF65574 TA65572:TB65574 ACW65572:ACX65574 AMS65572:AMT65574 AWO65572:AWP65574 BGK65572:BGL65574 BQG65572:BQH65574 CAC65572:CAD65574 CJY65572:CJZ65574 CTU65572:CTV65574 DDQ65572:DDR65574 DNM65572:DNN65574 DXI65572:DXJ65574 EHE65572:EHF65574 ERA65572:ERB65574 FAW65572:FAX65574 FKS65572:FKT65574 FUO65572:FUP65574 GEK65572:GEL65574 GOG65572:GOH65574 GYC65572:GYD65574 HHY65572:HHZ65574 HRU65572:HRV65574 IBQ65572:IBR65574 ILM65572:ILN65574 IVI65572:IVJ65574 JFE65572:JFF65574 JPA65572:JPB65574 JYW65572:JYX65574 KIS65572:KIT65574 KSO65572:KSP65574 LCK65572:LCL65574 LMG65572:LMH65574 LWC65572:LWD65574 MFY65572:MFZ65574 MPU65572:MPV65574 MZQ65572:MZR65574 NJM65572:NJN65574 NTI65572:NTJ65574 ODE65572:ODF65574 ONA65572:ONB65574 OWW65572:OWX65574 PGS65572:PGT65574 PQO65572:PQP65574 QAK65572:QAL65574 QKG65572:QKH65574 QUC65572:QUD65574 RDY65572:RDZ65574 RNU65572:RNV65574 RXQ65572:RXR65574 SHM65572:SHN65574 SRI65572:SRJ65574 TBE65572:TBF65574 TLA65572:TLB65574 TUW65572:TUX65574 UES65572:UET65574 UOO65572:UOP65574 UYK65572:UYL65574 VIG65572:VIH65574 VSC65572:VSD65574 WBY65572:WBZ65574 WLU65572:WLV65574 WVQ65572:WVR65574 I131108:J131110 JE131108:JF131110 TA131108:TB131110 ACW131108:ACX131110 AMS131108:AMT131110 AWO131108:AWP131110 BGK131108:BGL131110 BQG131108:BQH131110 CAC131108:CAD131110 CJY131108:CJZ131110 CTU131108:CTV131110 DDQ131108:DDR131110 DNM131108:DNN131110 DXI131108:DXJ131110 EHE131108:EHF131110 ERA131108:ERB131110 FAW131108:FAX131110 FKS131108:FKT131110 FUO131108:FUP131110 GEK131108:GEL131110 GOG131108:GOH131110 GYC131108:GYD131110 HHY131108:HHZ131110 HRU131108:HRV131110 IBQ131108:IBR131110 ILM131108:ILN131110 IVI131108:IVJ131110 JFE131108:JFF131110 JPA131108:JPB131110 JYW131108:JYX131110 KIS131108:KIT131110 KSO131108:KSP131110 LCK131108:LCL131110 LMG131108:LMH131110 LWC131108:LWD131110 MFY131108:MFZ131110 MPU131108:MPV131110 MZQ131108:MZR131110 NJM131108:NJN131110 NTI131108:NTJ131110 ODE131108:ODF131110 ONA131108:ONB131110 OWW131108:OWX131110 PGS131108:PGT131110 PQO131108:PQP131110 QAK131108:QAL131110 QKG131108:QKH131110 QUC131108:QUD131110 RDY131108:RDZ131110 RNU131108:RNV131110 RXQ131108:RXR131110 SHM131108:SHN131110 SRI131108:SRJ131110 TBE131108:TBF131110 TLA131108:TLB131110 TUW131108:TUX131110 UES131108:UET131110 UOO131108:UOP131110 UYK131108:UYL131110 VIG131108:VIH131110 VSC131108:VSD131110 WBY131108:WBZ131110 WLU131108:WLV131110 WVQ131108:WVR131110 I196644:J196646 JE196644:JF196646 TA196644:TB196646 ACW196644:ACX196646 AMS196644:AMT196646 AWO196644:AWP196646 BGK196644:BGL196646 BQG196644:BQH196646 CAC196644:CAD196646 CJY196644:CJZ196646 CTU196644:CTV196646 DDQ196644:DDR196646 DNM196644:DNN196646 DXI196644:DXJ196646 EHE196644:EHF196646 ERA196644:ERB196646 FAW196644:FAX196646 FKS196644:FKT196646 FUO196644:FUP196646 GEK196644:GEL196646 GOG196644:GOH196646 GYC196644:GYD196646 HHY196644:HHZ196646 HRU196644:HRV196646 IBQ196644:IBR196646 ILM196644:ILN196646 IVI196644:IVJ196646 JFE196644:JFF196646 JPA196644:JPB196646 JYW196644:JYX196646 KIS196644:KIT196646 KSO196644:KSP196646 LCK196644:LCL196646 LMG196644:LMH196646 LWC196644:LWD196646 MFY196644:MFZ196646 MPU196644:MPV196646 MZQ196644:MZR196646 NJM196644:NJN196646 NTI196644:NTJ196646 ODE196644:ODF196646 ONA196644:ONB196646 OWW196644:OWX196646 PGS196644:PGT196646 PQO196644:PQP196646 QAK196644:QAL196646 QKG196644:QKH196646 QUC196644:QUD196646 RDY196644:RDZ196646 RNU196644:RNV196646 RXQ196644:RXR196646 SHM196644:SHN196646 SRI196644:SRJ196646 TBE196644:TBF196646 TLA196644:TLB196646 TUW196644:TUX196646 UES196644:UET196646 UOO196644:UOP196646 UYK196644:UYL196646 VIG196644:VIH196646 VSC196644:VSD196646 WBY196644:WBZ196646 WLU196644:WLV196646 WVQ196644:WVR196646 I262180:J262182 JE262180:JF262182 TA262180:TB262182 ACW262180:ACX262182 AMS262180:AMT262182 AWO262180:AWP262182 BGK262180:BGL262182 BQG262180:BQH262182 CAC262180:CAD262182 CJY262180:CJZ262182 CTU262180:CTV262182 DDQ262180:DDR262182 DNM262180:DNN262182 DXI262180:DXJ262182 EHE262180:EHF262182 ERA262180:ERB262182 FAW262180:FAX262182 FKS262180:FKT262182 FUO262180:FUP262182 GEK262180:GEL262182 GOG262180:GOH262182 GYC262180:GYD262182 HHY262180:HHZ262182 HRU262180:HRV262182 IBQ262180:IBR262182 ILM262180:ILN262182 IVI262180:IVJ262182 JFE262180:JFF262182 JPA262180:JPB262182 JYW262180:JYX262182 KIS262180:KIT262182 KSO262180:KSP262182 LCK262180:LCL262182 LMG262180:LMH262182 LWC262180:LWD262182 MFY262180:MFZ262182 MPU262180:MPV262182 MZQ262180:MZR262182 NJM262180:NJN262182 NTI262180:NTJ262182 ODE262180:ODF262182 ONA262180:ONB262182 OWW262180:OWX262182 PGS262180:PGT262182 PQO262180:PQP262182 QAK262180:QAL262182 QKG262180:QKH262182 QUC262180:QUD262182 RDY262180:RDZ262182 RNU262180:RNV262182 RXQ262180:RXR262182 SHM262180:SHN262182 SRI262180:SRJ262182 TBE262180:TBF262182 TLA262180:TLB262182 TUW262180:TUX262182 UES262180:UET262182 UOO262180:UOP262182 UYK262180:UYL262182 VIG262180:VIH262182 VSC262180:VSD262182 WBY262180:WBZ262182 WLU262180:WLV262182 WVQ262180:WVR262182 I327716:J327718 JE327716:JF327718 TA327716:TB327718 ACW327716:ACX327718 AMS327716:AMT327718 AWO327716:AWP327718 BGK327716:BGL327718 BQG327716:BQH327718 CAC327716:CAD327718 CJY327716:CJZ327718 CTU327716:CTV327718 DDQ327716:DDR327718 DNM327716:DNN327718 DXI327716:DXJ327718 EHE327716:EHF327718 ERA327716:ERB327718 FAW327716:FAX327718 FKS327716:FKT327718 FUO327716:FUP327718 GEK327716:GEL327718 GOG327716:GOH327718 GYC327716:GYD327718 HHY327716:HHZ327718 HRU327716:HRV327718 IBQ327716:IBR327718 ILM327716:ILN327718 IVI327716:IVJ327718 JFE327716:JFF327718 JPA327716:JPB327718 JYW327716:JYX327718 KIS327716:KIT327718 KSO327716:KSP327718 LCK327716:LCL327718 LMG327716:LMH327718 LWC327716:LWD327718 MFY327716:MFZ327718 MPU327716:MPV327718 MZQ327716:MZR327718 NJM327716:NJN327718 NTI327716:NTJ327718 ODE327716:ODF327718 ONA327716:ONB327718 OWW327716:OWX327718 PGS327716:PGT327718 PQO327716:PQP327718 QAK327716:QAL327718 QKG327716:QKH327718 QUC327716:QUD327718 RDY327716:RDZ327718 RNU327716:RNV327718 RXQ327716:RXR327718 SHM327716:SHN327718 SRI327716:SRJ327718 TBE327716:TBF327718 TLA327716:TLB327718 TUW327716:TUX327718 UES327716:UET327718 UOO327716:UOP327718 UYK327716:UYL327718 VIG327716:VIH327718 VSC327716:VSD327718 WBY327716:WBZ327718 WLU327716:WLV327718 WVQ327716:WVR327718 I393252:J393254 JE393252:JF393254 TA393252:TB393254 ACW393252:ACX393254 AMS393252:AMT393254 AWO393252:AWP393254 BGK393252:BGL393254 BQG393252:BQH393254 CAC393252:CAD393254 CJY393252:CJZ393254 CTU393252:CTV393254 DDQ393252:DDR393254 DNM393252:DNN393254 DXI393252:DXJ393254 EHE393252:EHF393254 ERA393252:ERB393254 FAW393252:FAX393254 FKS393252:FKT393254 FUO393252:FUP393254 GEK393252:GEL393254 GOG393252:GOH393254 GYC393252:GYD393254 HHY393252:HHZ393254 HRU393252:HRV393254 IBQ393252:IBR393254 ILM393252:ILN393254 IVI393252:IVJ393254 JFE393252:JFF393254 JPA393252:JPB393254 JYW393252:JYX393254 KIS393252:KIT393254 KSO393252:KSP393254 LCK393252:LCL393254 LMG393252:LMH393254 LWC393252:LWD393254 MFY393252:MFZ393254 MPU393252:MPV393254 MZQ393252:MZR393254 NJM393252:NJN393254 NTI393252:NTJ393254 ODE393252:ODF393254 ONA393252:ONB393254 OWW393252:OWX393254 PGS393252:PGT393254 PQO393252:PQP393254 QAK393252:QAL393254 QKG393252:QKH393254 QUC393252:QUD393254 RDY393252:RDZ393254 RNU393252:RNV393254 RXQ393252:RXR393254 SHM393252:SHN393254 SRI393252:SRJ393254 TBE393252:TBF393254 TLA393252:TLB393254 TUW393252:TUX393254 UES393252:UET393254 UOO393252:UOP393254 UYK393252:UYL393254 VIG393252:VIH393254 VSC393252:VSD393254 WBY393252:WBZ393254 WLU393252:WLV393254 WVQ393252:WVR393254 I458788:J458790 JE458788:JF458790 TA458788:TB458790 ACW458788:ACX458790 AMS458788:AMT458790 AWO458788:AWP458790 BGK458788:BGL458790 BQG458788:BQH458790 CAC458788:CAD458790 CJY458788:CJZ458790 CTU458788:CTV458790 DDQ458788:DDR458790 DNM458788:DNN458790 DXI458788:DXJ458790 EHE458788:EHF458790 ERA458788:ERB458790 FAW458788:FAX458790 FKS458788:FKT458790 FUO458788:FUP458790 GEK458788:GEL458790 GOG458788:GOH458790 GYC458788:GYD458790 HHY458788:HHZ458790 HRU458788:HRV458790 IBQ458788:IBR458790 ILM458788:ILN458790 IVI458788:IVJ458790 JFE458788:JFF458790 JPA458788:JPB458790 JYW458788:JYX458790 KIS458788:KIT458790 KSO458788:KSP458790 LCK458788:LCL458790 LMG458788:LMH458790 LWC458788:LWD458790 MFY458788:MFZ458790 MPU458788:MPV458790 MZQ458788:MZR458790 NJM458788:NJN458790 NTI458788:NTJ458790 ODE458788:ODF458790 ONA458788:ONB458790 OWW458788:OWX458790 PGS458788:PGT458790 PQO458788:PQP458790 QAK458788:QAL458790 QKG458788:QKH458790 QUC458788:QUD458790 RDY458788:RDZ458790 RNU458788:RNV458790 RXQ458788:RXR458790 SHM458788:SHN458790 SRI458788:SRJ458790 TBE458788:TBF458790 TLA458788:TLB458790 TUW458788:TUX458790 UES458788:UET458790 UOO458788:UOP458790 UYK458788:UYL458790 VIG458788:VIH458790 VSC458788:VSD458790 WBY458788:WBZ458790 WLU458788:WLV458790 WVQ458788:WVR458790 I524324:J524326 JE524324:JF524326 TA524324:TB524326 ACW524324:ACX524326 AMS524324:AMT524326 AWO524324:AWP524326 BGK524324:BGL524326 BQG524324:BQH524326 CAC524324:CAD524326 CJY524324:CJZ524326 CTU524324:CTV524326 DDQ524324:DDR524326 DNM524324:DNN524326 DXI524324:DXJ524326 EHE524324:EHF524326 ERA524324:ERB524326 FAW524324:FAX524326 FKS524324:FKT524326 FUO524324:FUP524326 GEK524324:GEL524326 GOG524324:GOH524326 GYC524324:GYD524326 HHY524324:HHZ524326 HRU524324:HRV524326 IBQ524324:IBR524326 ILM524324:ILN524326 IVI524324:IVJ524326 JFE524324:JFF524326 JPA524324:JPB524326 JYW524324:JYX524326 KIS524324:KIT524326 KSO524324:KSP524326 LCK524324:LCL524326 LMG524324:LMH524326 LWC524324:LWD524326 MFY524324:MFZ524326 MPU524324:MPV524326 MZQ524324:MZR524326 NJM524324:NJN524326 NTI524324:NTJ524326 ODE524324:ODF524326 ONA524324:ONB524326 OWW524324:OWX524326 PGS524324:PGT524326 PQO524324:PQP524326 QAK524324:QAL524326 QKG524324:QKH524326 QUC524324:QUD524326 RDY524324:RDZ524326 RNU524324:RNV524326 RXQ524324:RXR524326 SHM524324:SHN524326 SRI524324:SRJ524326 TBE524324:TBF524326 TLA524324:TLB524326 TUW524324:TUX524326 UES524324:UET524326 UOO524324:UOP524326 UYK524324:UYL524326 VIG524324:VIH524326 VSC524324:VSD524326 WBY524324:WBZ524326 WLU524324:WLV524326 WVQ524324:WVR524326 I589860:J589862 JE589860:JF589862 TA589860:TB589862 ACW589860:ACX589862 AMS589860:AMT589862 AWO589860:AWP589862 BGK589860:BGL589862 BQG589860:BQH589862 CAC589860:CAD589862 CJY589860:CJZ589862 CTU589860:CTV589862 DDQ589860:DDR589862 DNM589860:DNN589862 DXI589860:DXJ589862 EHE589860:EHF589862 ERA589860:ERB589862 FAW589860:FAX589862 FKS589860:FKT589862 FUO589860:FUP589862 GEK589860:GEL589862 GOG589860:GOH589862 GYC589860:GYD589862 HHY589860:HHZ589862 HRU589860:HRV589862 IBQ589860:IBR589862 ILM589860:ILN589862 IVI589860:IVJ589862 JFE589860:JFF589862 JPA589860:JPB589862 JYW589860:JYX589862 KIS589860:KIT589862 KSO589860:KSP589862 LCK589860:LCL589862 LMG589860:LMH589862 LWC589860:LWD589862 MFY589860:MFZ589862 MPU589860:MPV589862 MZQ589860:MZR589862 NJM589860:NJN589862 NTI589860:NTJ589862 ODE589860:ODF589862 ONA589860:ONB589862 OWW589860:OWX589862 PGS589860:PGT589862 PQO589860:PQP589862 QAK589860:QAL589862 QKG589860:QKH589862 QUC589860:QUD589862 RDY589860:RDZ589862 RNU589860:RNV589862 RXQ589860:RXR589862 SHM589860:SHN589862 SRI589860:SRJ589862 TBE589860:TBF589862 TLA589860:TLB589862 TUW589860:TUX589862 UES589860:UET589862 UOO589860:UOP589862 UYK589860:UYL589862 VIG589860:VIH589862 VSC589860:VSD589862 WBY589860:WBZ589862 WLU589860:WLV589862 WVQ589860:WVR589862 I655396:J655398 JE655396:JF655398 TA655396:TB655398 ACW655396:ACX655398 AMS655396:AMT655398 AWO655396:AWP655398 BGK655396:BGL655398 BQG655396:BQH655398 CAC655396:CAD655398 CJY655396:CJZ655398 CTU655396:CTV655398 DDQ655396:DDR655398 DNM655396:DNN655398 DXI655396:DXJ655398 EHE655396:EHF655398 ERA655396:ERB655398 FAW655396:FAX655398 FKS655396:FKT655398 FUO655396:FUP655398 GEK655396:GEL655398 GOG655396:GOH655398 GYC655396:GYD655398 HHY655396:HHZ655398 HRU655396:HRV655398 IBQ655396:IBR655398 ILM655396:ILN655398 IVI655396:IVJ655398 JFE655396:JFF655398 JPA655396:JPB655398 JYW655396:JYX655398 KIS655396:KIT655398 KSO655396:KSP655398 LCK655396:LCL655398 LMG655396:LMH655398 LWC655396:LWD655398 MFY655396:MFZ655398 MPU655396:MPV655398 MZQ655396:MZR655398 NJM655396:NJN655398 NTI655396:NTJ655398 ODE655396:ODF655398 ONA655396:ONB655398 OWW655396:OWX655398 PGS655396:PGT655398 PQO655396:PQP655398 QAK655396:QAL655398 QKG655396:QKH655398 QUC655396:QUD655398 RDY655396:RDZ655398 RNU655396:RNV655398 RXQ655396:RXR655398 SHM655396:SHN655398 SRI655396:SRJ655398 TBE655396:TBF655398 TLA655396:TLB655398 TUW655396:TUX655398 UES655396:UET655398 UOO655396:UOP655398 UYK655396:UYL655398 VIG655396:VIH655398 VSC655396:VSD655398 WBY655396:WBZ655398 WLU655396:WLV655398 WVQ655396:WVR655398 I720932:J720934 JE720932:JF720934 TA720932:TB720934 ACW720932:ACX720934 AMS720932:AMT720934 AWO720932:AWP720934 BGK720932:BGL720934 BQG720932:BQH720934 CAC720932:CAD720934 CJY720932:CJZ720934 CTU720932:CTV720934 DDQ720932:DDR720934 DNM720932:DNN720934 DXI720932:DXJ720934 EHE720932:EHF720934 ERA720932:ERB720934 FAW720932:FAX720934 FKS720932:FKT720934 FUO720932:FUP720934 GEK720932:GEL720934 GOG720932:GOH720934 GYC720932:GYD720934 HHY720932:HHZ720934 HRU720932:HRV720934 IBQ720932:IBR720934 ILM720932:ILN720934 IVI720932:IVJ720934 JFE720932:JFF720934 JPA720932:JPB720934 JYW720932:JYX720934 KIS720932:KIT720934 KSO720932:KSP720934 LCK720932:LCL720934 LMG720932:LMH720934 LWC720932:LWD720934 MFY720932:MFZ720934 MPU720932:MPV720934 MZQ720932:MZR720934 NJM720932:NJN720934 NTI720932:NTJ720934 ODE720932:ODF720934 ONA720932:ONB720934 OWW720932:OWX720934 PGS720932:PGT720934 PQO720932:PQP720934 QAK720932:QAL720934 QKG720932:QKH720934 QUC720932:QUD720934 RDY720932:RDZ720934 RNU720932:RNV720934 RXQ720932:RXR720934 SHM720932:SHN720934 SRI720932:SRJ720934 TBE720932:TBF720934 TLA720932:TLB720934 TUW720932:TUX720934 UES720932:UET720934 UOO720932:UOP720934 UYK720932:UYL720934 VIG720932:VIH720934 VSC720932:VSD720934 WBY720932:WBZ720934 WLU720932:WLV720934 WVQ720932:WVR720934 I786468:J786470 JE786468:JF786470 TA786468:TB786470 ACW786468:ACX786470 AMS786468:AMT786470 AWO786468:AWP786470 BGK786468:BGL786470 BQG786468:BQH786470 CAC786468:CAD786470 CJY786468:CJZ786470 CTU786468:CTV786470 DDQ786468:DDR786470 DNM786468:DNN786470 DXI786468:DXJ786470 EHE786468:EHF786470 ERA786468:ERB786470 FAW786468:FAX786470 FKS786468:FKT786470 FUO786468:FUP786470 GEK786468:GEL786470 GOG786468:GOH786470 GYC786468:GYD786470 HHY786468:HHZ786470 HRU786468:HRV786470 IBQ786468:IBR786470 ILM786468:ILN786470 IVI786468:IVJ786470 JFE786468:JFF786470 JPA786468:JPB786470 JYW786468:JYX786470 KIS786468:KIT786470 KSO786468:KSP786470 LCK786468:LCL786470 LMG786468:LMH786470 LWC786468:LWD786470 MFY786468:MFZ786470 MPU786468:MPV786470 MZQ786468:MZR786470 NJM786468:NJN786470 NTI786468:NTJ786470 ODE786468:ODF786470 ONA786468:ONB786470 OWW786468:OWX786470 PGS786468:PGT786470 PQO786468:PQP786470 QAK786468:QAL786470 QKG786468:QKH786470 QUC786468:QUD786470 RDY786468:RDZ786470 RNU786468:RNV786470 RXQ786468:RXR786470 SHM786468:SHN786470 SRI786468:SRJ786470 TBE786468:TBF786470 TLA786468:TLB786470 TUW786468:TUX786470 UES786468:UET786470 UOO786468:UOP786470 UYK786468:UYL786470 VIG786468:VIH786470 VSC786468:VSD786470 WBY786468:WBZ786470 WLU786468:WLV786470 WVQ786468:WVR786470 I852004:J852006 JE852004:JF852006 TA852004:TB852006 ACW852004:ACX852006 AMS852004:AMT852006 AWO852004:AWP852006 BGK852004:BGL852006 BQG852004:BQH852006 CAC852004:CAD852006 CJY852004:CJZ852006 CTU852004:CTV852006 DDQ852004:DDR852006 DNM852004:DNN852006 DXI852004:DXJ852006 EHE852004:EHF852006 ERA852004:ERB852006 FAW852004:FAX852006 FKS852004:FKT852006 FUO852004:FUP852006 GEK852004:GEL852006 GOG852004:GOH852006 GYC852004:GYD852006 HHY852004:HHZ852006 HRU852004:HRV852006 IBQ852004:IBR852006 ILM852004:ILN852006 IVI852004:IVJ852006 JFE852004:JFF852006 JPA852004:JPB852006 JYW852004:JYX852006 KIS852004:KIT852006 KSO852004:KSP852006 LCK852004:LCL852006 LMG852004:LMH852006 LWC852004:LWD852006 MFY852004:MFZ852006 MPU852004:MPV852006 MZQ852004:MZR852006 NJM852004:NJN852006 NTI852004:NTJ852006 ODE852004:ODF852006 ONA852004:ONB852006 OWW852004:OWX852006 PGS852004:PGT852006 PQO852004:PQP852006 QAK852004:QAL852006 QKG852004:QKH852006 QUC852004:QUD852006 RDY852004:RDZ852006 RNU852004:RNV852006 RXQ852004:RXR852006 SHM852004:SHN852006 SRI852004:SRJ852006 TBE852004:TBF852006 TLA852004:TLB852006 TUW852004:TUX852006 UES852004:UET852006 UOO852004:UOP852006 UYK852004:UYL852006 VIG852004:VIH852006 VSC852004:VSD852006 WBY852004:WBZ852006 WLU852004:WLV852006 WVQ852004:WVR852006 I917540:J917542 JE917540:JF917542 TA917540:TB917542 ACW917540:ACX917542 AMS917540:AMT917542 AWO917540:AWP917542 BGK917540:BGL917542 BQG917540:BQH917542 CAC917540:CAD917542 CJY917540:CJZ917542 CTU917540:CTV917542 DDQ917540:DDR917542 DNM917540:DNN917542 DXI917540:DXJ917542 EHE917540:EHF917542 ERA917540:ERB917542 FAW917540:FAX917542 FKS917540:FKT917542 FUO917540:FUP917542 GEK917540:GEL917542 GOG917540:GOH917542 GYC917540:GYD917542 HHY917540:HHZ917542 HRU917540:HRV917542 IBQ917540:IBR917542 ILM917540:ILN917542 IVI917540:IVJ917542 JFE917540:JFF917542 JPA917540:JPB917542 JYW917540:JYX917542 KIS917540:KIT917542 KSO917540:KSP917542 LCK917540:LCL917542 LMG917540:LMH917542 LWC917540:LWD917542 MFY917540:MFZ917542 MPU917540:MPV917542 MZQ917540:MZR917542 NJM917540:NJN917542 NTI917540:NTJ917542 ODE917540:ODF917542 ONA917540:ONB917542 OWW917540:OWX917542 PGS917540:PGT917542 PQO917540:PQP917542 QAK917540:QAL917542 QKG917540:QKH917542 QUC917540:QUD917542 RDY917540:RDZ917542 RNU917540:RNV917542 RXQ917540:RXR917542 SHM917540:SHN917542 SRI917540:SRJ917542 TBE917540:TBF917542 TLA917540:TLB917542 TUW917540:TUX917542 UES917540:UET917542 UOO917540:UOP917542 UYK917540:UYL917542 VIG917540:VIH917542 VSC917540:VSD917542 WBY917540:WBZ917542 WLU917540:WLV917542 WVQ917540:WVR917542 I983076:J983078 JE983076:JF983078 TA983076:TB983078 ACW983076:ACX983078 AMS983076:AMT983078 AWO983076:AWP983078 BGK983076:BGL983078 BQG983076:BQH983078 CAC983076:CAD983078 CJY983076:CJZ983078 CTU983076:CTV983078 DDQ983076:DDR983078 DNM983076:DNN983078 DXI983076:DXJ983078 EHE983076:EHF983078 ERA983076:ERB983078 FAW983076:FAX983078 FKS983076:FKT983078 FUO983076:FUP983078 GEK983076:GEL983078 GOG983076:GOH983078 GYC983076:GYD983078 HHY983076:HHZ983078 HRU983076:HRV983078 IBQ983076:IBR983078 ILM983076:ILN983078 IVI983076:IVJ983078 JFE983076:JFF983078 JPA983076:JPB983078 JYW983076:JYX983078 KIS983076:KIT983078 KSO983076:KSP983078 LCK983076:LCL983078 LMG983076:LMH983078 LWC983076:LWD983078 MFY983076:MFZ983078 MPU983076:MPV983078 MZQ983076:MZR983078 NJM983076:NJN983078 NTI983076:NTJ983078 ODE983076:ODF983078 ONA983076:ONB983078 OWW983076:OWX983078 PGS983076:PGT983078 PQO983076:PQP983078 QAK983076:QAL983078 QKG983076:QKH983078 QUC983076:QUD983078 RDY983076:RDZ983078 RNU983076:RNV983078 RXQ983076:RXR983078 SHM983076:SHN983078 SRI983076:SRJ983078 TBE983076:TBF983078 TLA983076:TLB983078 TUW983076:TUX983078 UES983076:UET983078 UOO983076:UOP983078 UYK983076:UYL983078 VIG983076:VIH983078 VSC983076:VSD983078 WBY983076:WBZ983078 WLU983076:WLV983078 WVQ983076:WVR983078">
      <formula1>"無RISE LOGO,有RISE LOGO"</formula1>
    </dataValidation>
    <dataValidation type="list" allowBlank="1" showInputMessage="1" showErrorMessage="1" sqref="WVO983076:WVP983078 JC35:JD37 SY35:SZ37 ACU35:ACV37 AMQ35:AMR37 AWM35:AWN37 BGI35:BGJ37 BQE35:BQF37 CAA35:CAB37 CJW35:CJX37 CTS35:CTT37 DDO35:DDP37 DNK35:DNL37 DXG35:DXH37 EHC35:EHD37 EQY35:EQZ37 FAU35:FAV37 FKQ35:FKR37 FUM35:FUN37 GEI35:GEJ37 GOE35:GOF37 GYA35:GYB37 HHW35:HHX37 HRS35:HRT37 IBO35:IBP37 ILK35:ILL37 IVG35:IVH37 JFC35:JFD37 JOY35:JOZ37 JYU35:JYV37 KIQ35:KIR37 KSM35:KSN37 LCI35:LCJ37 LME35:LMF37 LWA35:LWB37 MFW35:MFX37 MPS35:MPT37 MZO35:MZP37 NJK35:NJL37 NTG35:NTH37 ODC35:ODD37 OMY35:OMZ37 OWU35:OWV37 PGQ35:PGR37 PQM35:PQN37 QAI35:QAJ37 QKE35:QKF37 QUA35:QUB37 RDW35:RDX37 RNS35:RNT37 RXO35:RXP37 SHK35:SHL37 SRG35:SRH37 TBC35:TBD37 TKY35:TKZ37 TUU35:TUV37 UEQ35:UER37 UOM35:UON37 UYI35:UYJ37 VIE35:VIF37 VSA35:VSB37 WBW35:WBX37 WLS35:WLT37 WVO35:WVP37 G65572:H65574 JC65572:JD65574 SY65572:SZ65574 ACU65572:ACV65574 AMQ65572:AMR65574 AWM65572:AWN65574 BGI65572:BGJ65574 BQE65572:BQF65574 CAA65572:CAB65574 CJW65572:CJX65574 CTS65572:CTT65574 DDO65572:DDP65574 DNK65572:DNL65574 DXG65572:DXH65574 EHC65572:EHD65574 EQY65572:EQZ65574 FAU65572:FAV65574 FKQ65572:FKR65574 FUM65572:FUN65574 GEI65572:GEJ65574 GOE65572:GOF65574 GYA65572:GYB65574 HHW65572:HHX65574 HRS65572:HRT65574 IBO65572:IBP65574 ILK65572:ILL65574 IVG65572:IVH65574 JFC65572:JFD65574 JOY65572:JOZ65574 JYU65572:JYV65574 KIQ65572:KIR65574 KSM65572:KSN65574 LCI65572:LCJ65574 LME65572:LMF65574 LWA65572:LWB65574 MFW65572:MFX65574 MPS65572:MPT65574 MZO65572:MZP65574 NJK65572:NJL65574 NTG65572:NTH65574 ODC65572:ODD65574 OMY65572:OMZ65574 OWU65572:OWV65574 PGQ65572:PGR65574 PQM65572:PQN65574 QAI65572:QAJ65574 QKE65572:QKF65574 QUA65572:QUB65574 RDW65572:RDX65574 RNS65572:RNT65574 RXO65572:RXP65574 SHK65572:SHL65574 SRG65572:SRH65574 TBC65572:TBD65574 TKY65572:TKZ65574 TUU65572:TUV65574 UEQ65572:UER65574 UOM65572:UON65574 UYI65572:UYJ65574 VIE65572:VIF65574 VSA65572:VSB65574 WBW65572:WBX65574 WLS65572:WLT65574 WVO65572:WVP65574 G131108:H131110 JC131108:JD131110 SY131108:SZ131110 ACU131108:ACV131110 AMQ131108:AMR131110 AWM131108:AWN131110 BGI131108:BGJ131110 BQE131108:BQF131110 CAA131108:CAB131110 CJW131108:CJX131110 CTS131108:CTT131110 DDO131108:DDP131110 DNK131108:DNL131110 DXG131108:DXH131110 EHC131108:EHD131110 EQY131108:EQZ131110 FAU131108:FAV131110 FKQ131108:FKR131110 FUM131108:FUN131110 GEI131108:GEJ131110 GOE131108:GOF131110 GYA131108:GYB131110 HHW131108:HHX131110 HRS131108:HRT131110 IBO131108:IBP131110 ILK131108:ILL131110 IVG131108:IVH131110 JFC131108:JFD131110 JOY131108:JOZ131110 JYU131108:JYV131110 KIQ131108:KIR131110 KSM131108:KSN131110 LCI131108:LCJ131110 LME131108:LMF131110 LWA131108:LWB131110 MFW131108:MFX131110 MPS131108:MPT131110 MZO131108:MZP131110 NJK131108:NJL131110 NTG131108:NTH131110 ODC131108:ODD131110 OMY131108:OMZ131110 OWU131108:OWV131110 PGQ131108:PGR131110 PQM131108:PQN131110 QAI131108:QAJ131110 QKE131108:QKF131110 QUA131108:QUB131110 RDW131108:RDX131110 RNS131108:RNT131110 RXO131108:RXP131110 SHK131108:SHL131110 SRG131108:SRH131110 TBC131108:TBD131110 TKY131108:TKZ131110 TUU131108:TUV131110 UEQ131108:UER131110 UOM131108:UON131110 UYI131108:UYJ131110 VIE131108:VIF131110 VSA131108:VSB131110 WBW131108:WBX131110 WLS131108:WLT131110 WVO131108:WVP131110 G196644:H196646 JC196644:JD196646 SY196644:SZ196646 ACU196644:ACV196646 AMQ196644:AMR196646 AWM196644:AWN196646 BGI196644:BGJ196646 BQE196644:BQF196646 CAA196644:CAB196646 CJW196644:CJX196646 CTS196644:CTT196646 DDO196644:DDP196646 DNK196644:DNL196646 DXG196644:DXH196646 EHC196644:EHD196646 EQY196644:EQZ196646 FAU196644:FAV196646 FKQ196644:FKR196646 FUM196644:FUN196646 GEI196644:GEJ196646 GOE196644:GOF196646 GYA196644:GYB196646 HHW196644:HHX196646 HRS196644:HRT196646 IBO196644:IBP196646 ILK196644:ILL196646 IVG196644:IVH196646 JFC196644:JFD196646 JOY196644:JOZ196646 JYU196644:JYV196646 KIQ196644:KIR196646 KSM196644:KSN196646 LCI196644:LCJ196646 LME196644:LMF196646 LWA196644:LWB196646 MFW196644:MFX196646 MPS196644:MPT196646 MZO196644:MZP196646 NJK196644:NJL196646 NTG196644:NTH196646 ODC196644:ODD196646 OMY196644:OMZ196646 OWU196644:OWV196646 PGQ196644:PGR196646 PQM196644:PQN196646 QAI196644:QAJ196646 QKE196644:QKF196646 QUA196644:QUB196646 RDW196644:RDX196646 RNS196644:RNT196646 RXO196644:RXP196646 SHK196644:SHL196646 SRG196644:SRH196646 TBC196644:TBD196646 TKY196644:TKZ196646 TUU196644:TUV196646 UEQ196644:UER196646 UOM196644:UON196646 UYI196644:UYJ196646 VIE196644:VIF196646 VSA196644:VSB196646 WBW196644:WBX196646 WLS196644:WLT196646 WVO196644:WVP196646 G262180:H262182 JC262180:JD262182 SY262180:SZ262182 ACU262180:ACV262182 AMQ262180:AMR262182 AWM262180:AWN262182 BGI262180:BGJ262182 BQE262180:BQF262182 CAA262180:CAB262182 CJW262180:CJX262182 CTS262180:CTT262182 DDO262180:DDP262182 DNK262180:DNL262182 DXG262180:DXH262182 EHC262180:EHD262182 EQY262180:EQZ262182 FAU262180:FAV262182 FKQ262180:FKR262182 FUM262180:FUN262182 GEI262180:GEJ262182 GOE262180:GOF262182 GYA262180:GYB262182 HHW262180:HHX262182 HRS262180:HRT262182 IBO262180:IBP262182 ILK262180:ILL262182 IVG262180:IVH262182 JFC262180:JFD262182 JOY262180:JOZ262182 JYU262180:JYV262182 KIQ262180:KIR262182 KSM262180:KSN262182 LCI262180:LCJ262182 LME262180:LMF262182 LWA262180:LWB262182 MFW262180:MFX262182 MPS262180:MPT262182 MZO262180:MZP262182 NJK262180:NJL262182 NTG262180:NTH262182 ODC262180:ODD262182 OMY262180:OMZ262182 OWU262180:OWV262182 PGQ262180:PGR262182 PQM262180:PQN262182 QAI262180:QAJ262182 QKE262180:QKF262182 QUA262180:QUB262182 RDW262180:RDX262182 RNS262180:RNT262182 RXO262180:RXP262182 SHK262180:SHL262182 SRG262180:SRH262182 TBC262180:TBD262182 TKY262180:TKZ262182 TUU262180:TUV262182 UEQ262180:UER262182 UOM262180:UON262182 UYI262180:UYJ262182 VIE262180:VIF262182 VSA262180:VSB262182 WBW262180:WBX262182 WLS262180:WLT262182 WVO262180:WVP262182 G327716:H327718 JC327716:JD327718 SY327716:SZ327718 ACU327716:ACV327718 AMQ327716:AMR327718 AWM327716:AWN327718 BGI327716:BGJ327718 BQE327716:BQF327718 CAA327716:CAB327718 CJW327716:CJX327718 CTS327716:CTT327718 DDO327716:DDP327718 DNK327716:DNL327718 DXG327716:DXH327718 EHC327716:EHD327718 EQY327716:EQZ327718 FAU327716:FAV327718 FKQ327716:FKR327718 FUM327716:FUN327718 GEI327716:GEJ327718 GOE327716:GOF327718 GYA327716:GYB327718 HHW327716:HHX327718 HRS327716:HRT327718 IBO327716:IBP327718 ILK327716:ILL327718 IVG327716:IVH327718 JFC327716:JFD327718 JOY327716:JOZ327718 JYU327716:JYV327718 KIQ327716:KIR327718 KSM327716:KSN327718 LCI327716:LCJ327718 LME327716:LMF327718 LWA327716:LWB327718 MFW327716:MFX327718 MPS327716:MPT327718 MZO327716:MZP327718 NJK327716:NJL327718 NTG327716:NTH327718 ODC327716:ODD327718 OMY327716:OMZ327718 OWU327716:OWV327718 PGQ327716:PGR327718 PQM327716:PQN327718 QAI327716:QAJ327718 QKE327716:QKF327718 QUA327716:QUB327718 RDW327716:RDX327718 RNS327716:RNT327718 RXO327716:RXP327718 SHK327716:SHL327718 SRG327716:SRH327718 TBC327716:TBD327718 TKY327716:TKZ327718 TUU327716:TUV327718 UEQ327716:UER327718 UOM327716:UON327718 UYI327716:UYJ327718 VIE327716:VIF327718 VSA327716:VSB327718 WBW327716:WBX327718 WLS327716:WLT327718 WVO327716:WVP327718 G393252:H393254 JC393252:JD393254 SY393252:SZ393254 ACU393252:ACV393254 AMQ393252:AMR393254 AWM393252:AWN393254 BGI393252:BGJ393254 BQE393252:BQF393254 CAA393252:CAB393254 CJW393252:CJX393254 CTS393252:CTT393254 DDO393252:DDP393254 DNK393252:DNL393254 DXG393252:DXH393254 EHC393252:EHD393254 EQY393252:EQZ393254 FAU393252:FAV393254 FKQ393252:FKR393254 FUM393252:FUN393254 GEI393252:GEJ393254 GOE393252:GOF393254 GYA393252:GYB393254 HHW393252:HHX393254 HRS393252:HRT393254 IBO393252:IBP393254 ILK393252:ILL393254 IVG393252:IVH393254 JFC393252:JFD393254 JOY393252:JOZ393254 JYU393252:JYV393254 KIQ393252:KIR393254 KSM393252:KSN393254 LCI393252:LCJ393254 LME393252:LMF393254 LWA393252:LWB393254 MFW393252:MFX393254 MPS393252:MPT393254 MZO393252:MZP393254 NJK393252:NJL393254 NTG393252:NTH393254 ODC393252:ODD393254 OMY393252:OMZ393254 OWU393252:OWV393254 PGQ393252:PGR393254 PQM393252:PQN393254 QAI393252:QAJ393254 QKE393252:QKF393254 QUA393252:QUB393254 RDW393252:RDX393254 RNS393252:RNT393254 RXO393252:RXP393254 SHK393252:SHL393254 SRG393252:SRH393254 TBC393252:TBD393254 TKY393252:TKZ393254 TUU393252:TUV393254 UEQ393252:UER393254 UOM393252:UON393254 UYI393252:UYJ393254 VIE393252:VIF393254 VSA393252:VSB393254 WBW393252:WBX393254 WLS393252:WLT393254 WVO393252:WVP393254 G458788:H458790 JC458788:JD458790 SY458788:SZ458790 ACU458788:ACV458790 AMQ458788:AMR458790 AWM458788:AWN458790 BGI458788:BGJ458790 BQE458788:BQF458790 CAA458788:CAB458790 CJW458788:CJX458790 CTS458788:CTT458790 DDO458788:DDP458790 DNK458788:DNL458790 DXG458788:DXH458790 EHC458788:EHD458790 EQY458788:EQZ458790 FAU458788:FAV458790 FKQ458788:FKR458790 FUM458788:FUN458790 GEI458788:GEJ458790 GOE458788:GOF458790 GYA458788:GYB458790 HHW458788:HHX458790 HRS458788:HRT458790 IBO458788:IBP458790 ILK458788:ILL458790 IVG458788:IVH458790 JFC458788:JFD458790 JOY458788:JOZ458790 JYU458788:JYV458790 KIQ458788:KIR458790 KSM458788:KSN458790 LCI458788:LCJ458790 LME458788:LMF458790 LWA458788:LWB458790 MFW458788:MFX458790 MPS458788:MPT458790 MZO458788:MZP458790 NJK458788:NJL458790 NTG458788:NTH458790 ODC458788:ODD458790 OMY458788:OMZ458790 OWU458788:OWV458790 PGQ458788:PGR458790 PQM458788:PQN458790 QAI458788:QAJ458790 QKE458788:QKF458790 QUA458788:QUB458790 RDW458788:RDX458790 RNS458788:RNT458790 RXO458788:RXP458790 SHK458788:SHL458790 SRG458788:SRH458790 TBC458788:TBD458790 TKY458788:TKZ458790 TUU458788:TUV458790 UEQ458788:UER458790 UOM458788:UON458790 UYI458788:UYJ458790 VIE458788:VIF458790 VSA458788:VSB458790 WBW458788:WBX458790 WLS458788:WLT458790 WVO458788:WVP458790 G524324:H524326 JC524324:JD524326 SY524324:SZ524326 ACU524324:ACV524326 AMQ524324:AMR524326 AWM524324:AWN524326 BGI524324:BGJ524326 BQE524324:BQF524326 CAA524324:CAB524326 CJW524324:CJX524326 CTS524324:CTT524326 DDO524324:DDP524326 DNK524324:DNL524326 DXG524324:DXH524326 EHC524324:EHD524326 EQY524324:EQZ524326 FAU524324:FAV524326 FKQ524324:FKR524326 FUM524324:FUN524326 GEI524324:GEJ524326 GOE524324:GOF524326 GYA524324:GYB524326 HHW524324:HHX524326 HRS524324:HRT524326 IBO524324:IBP524326 ILK524324:ILL524326 IVG524324:IVH524326 JFC524324:JFD524326 JOY524324:JOZ524326 JYU524324:JYV524326 KIQ524324:KIR524326 KSM524324:KSN524326 LCI524324:LCJ524326 LME524324:LMF524326 LWA524324:LWB524326 MFW524324:MFX524326 MPS524324:MPT524326 MZO524324:MZP524326 NJK524324:NJL524326 NTG524324:NTH524326 ODC524324:ODD524326 OMY524324:OMZ524326 OWU524324:OWV524326 PGQ524324:PGR524326 PQM524324:PQN524326 QAI524324:QAJ524326 QKE524324:QKF524326 QUA524324:QUB524326 RDW524324:RDX524326 RNS524324:RNT524326 RXO524324:RXP524326 SHK524324:SHL524326 SRG524324:SRH524326 TBC524324:TBD524326 TKY524324:TKZ524326 TUU524324:TUV524326 UEQ524324:UER524326 UOM524324:UON524326 UYI524324:UYJ524326 VIE524324:VIF524326 VSA524324:VSB524326 WBW524324:WBX524326 WLS524324:WLT524326 WVO524324:WVP524326 G589860:H589862 JC589860:JD589862 SY589860:SZ589862 ACU589860:ACV589862 AMQ589860:AMR589862 AWM589860:AWN589862 BGI589860:BGJ589862 BQE589860:BQF589862 CAA589860:CAB589862 CJW589860:CJX589862 CTS589860:CTT589862 DDO589860:DDP589862 DNK589860:DNL589862 DXG589860:DXH589862 EHC589860:EHD589862 EQY589860:EQZ589862 FAU589860:FAV589862 FKQ589860:FKR589862 FUM589860:FUN589862 GEI589860:GEJ589862 GOE589860:GOF589862 GYA589860:GYB589862 HHW589860:HHX589862 HRS589860:HRT589862 IBO589860:IBP589862 ILK589860:ILL589862 IVG589860:IVH589862 JFC589860:JFD589862 JOY589860:JOZ589862 JYU589860:JYV589862 KIQ589860:KIR589862 KSM589860:KSN589862 LCI589860:LCJ589862 LME589860:LMF589862 LWA589860:LWB589862 MFW589860:MFX589862 MPS589860:MPT589862 MZO589860:MZP589862 NJK589860:NJL589862 NTG589860:NTH589862 ODC589860:ODD589862 OMY589860:OMZ589862 OWU589860:OWV589862 PGQ589860:PGR589862 PQM589860:PQN589862 QAI589860:QAJ589862 QKE589860:QKF589862 QUA589860:QUB589862 RDW589860:RDX589862 RNS589860:RNT589862 RXO589860:RXP589862 SHK589860:SHL589862 SRG589860:SRH589862 TBC589860:TBD589862 TKY589860:TKZ589862 TUU589860:TUV589862 UEQ589860:UER589862 UOM589860:UON589862 UYI589860:UYJ589862 VIE589860:VIF589862 VSA589860:VSB589862 WBW589860:WBX589862 WLS589860:WLT589862 WVO589860:WVP589862 G655396:H655398 JC655396:JD655398 SY655396:SZ655398 ACU655396:ACV655398 AMQ655396:AMR655398 AWM655396:AWN655398 BGI655396:BGJ655398 BQE655396:BQF655398 CAA655396:CAB655398 CJW655396:CJX655398 CTS655396:CTT655398 DDO655396:DDP655398 DNK655396:DNL655398 DXG655396:DXH655398 EHC655396:EHD655398 EQY655396:EQZ655398 FAU655396:FAV655398 FKQ655396:FKR655398 FUM655396:FUN655398 GEI655396:GEJ655398 GOE655396:GOF655398 GYA655396:GYB655398 HHW655396:HHX655398 HRS655396:HRT655398 IBO655396:IBP655398 ILK655396:ILL655398 IVG655396:IVH655398 JFC655396:JFD655398 JOY655396:JOZ655398 JYU655396:JYV655398 KIQ655396:KIR655398 KSM655396:KSN655398 LCI655396:LCJ655398 LME655396:LMF655398 LWA655396:LWB655398 MFW655396:MFX655398 MPS655396:MPT655398 MZO655396:MZP655398 NJK655396:NJL655398 NTG655396:NTH655398 ODC655396:ODD655398 OMY655396:OMZ655398 OWU655396:OWV655398 PGQ655396:PGR655398 PQM655396:PQN655398 QAI655396:QAJ655398 QKE655396:QKF655398 QUA655396:QUB655398 RDW655396:RDX655398 RNS655396:RNT655398 RXO655396:RXP655398 SHK655396:SHL655398 SRG655396:SRH655398 TBC655396:TBD655398 TKY655396:TKZ655398 TUU655396:TUV655398 UEQ655396:UER655398 UOM655396:UON655398 UYI655396:UYJ655398 VIE655396:VIF655398 VSA655396:VSB655398 WBW655396:WBX655398 WLS655396:WLT655398 WVO655396:WVP655398 G720932:H720934 JC720932:JD720934 SY720932:SZ720934 ACU720932:ACV720934 AMQ720932:AMR720934 AWM720932:AWN720934 BGI720932:BGJ720934 BQE720932:BQF720934 CAA720932:CAB720934 CJW720932:CJX720934 CTS720932:CTT720934 DDO720932:DDP720934 DNK720932:DNL720934 DXG720932:DXH720934 EHC720932:EHD720934 EQY720932:EQZ720934 FAU720932:FAV720934 FKQ720932:FKR720934 FUM720932:FUN720934 GEI720932:GEJ720934 GOE720932:GOF720934 GYA720932:GYB720934 HHW720932:HHX720934 HRS720932:HRT720934 IBO720932:IBP720934 ILK720932:ILL720934 IVG720932:IVH720934 JFC720932:JFD720934 JOY720932:JOZ720934 JYU720932:JYV720934 KIQ720932:KIR720934 KSM720932:KSN720934 LCI720932:LCJ720934 LME720932:LMF720934 LWA720932:LWB720934 MFW720932:MFX720934 MPS720932:MPT720934 MZO720932:MZP720934 NJK720932:NJL720934 NTG720932:NTH720934 ODC720932:ODD720934 OMY720932:OMZ720934 OWU720932:OWV720934 PGQ720932:PGR720934 PQM720932:PQN720934 QAI720932:QAJ720934 QKE720932:QKF720934 QUA720932:QUB720934 RDW720932:RDX720934 RNS720932:RNT720934 RXO720932:RXP720934 SHK720932:SHL720934 SRG720932:SRH720934 TBC720932:TBD720934 TKY720932:TKZ720934 TUU720932:TUV720934 UEQ720932:UER720934 UOM720932:UON720934 UYI720932:UYJ720934 VIE720932:VIF720934 VSA720932:VSB720934 WBW720932:WBX720934 WLS720932:WLT720934 WVO720932:WVP720934 G786468:H786470 JC786468:JD786470 SY786468:SZ786470 ACU786468:ACV786470 AMQ786468:AMR786470 AWM786468:AWN786470 BGI786468:BGJ786470 BQE786468:BQF786470 CAA786468:CAB786470 CJW786468:CJX786470 CTS786468:CTT786470 DDO786468:DDP786470 DNK786468:DNL786470 DXG786468:DXH786470 EHC786468:EHD786470 EQY786468:EQZ786470 FAU786468:FAV786470 FKQ786468:FKR786470 FUM786468:FUN786470 GEI786468:GEJ786470 GOE786468:GOF786470 GYA786468:GYB786470 HHW786468:HHX786470 HRS786468:HRT786470 IBO786468:IBP786470 ILK786468:ILL786470 IVG786468:IVH786470 JFC786468:JFD786470 JOY786468:JOZ786470 JYU786468:JYV786470 KIQ786468:KIR786470 KSM786468:KSN786470 LCI786468:LCJ786470 LME786468:LMF786470 LWA786468:LWB786470 MFW786468:MFX786470 MPS786468:MPT786470 MZO786468:MZP786470 NJK786468:NJL786470 NTG786468:NTH786470 ODC786468:ODD786470 OMY786468:OMZ786470 OWU786468:OWV786470 PGQ786468:PGR786470 PQM786468:PQN786470 QAI786468:QAJ786470 QKE786468:QKF786470 QUA786468:QUB786470 RDW786468:RDX786470 RNS786468:RNT786470 RXO786468:RXP786470 SHK786468:SHL786470 SRG786468:SRH786470 TBC786468:TBD786470 TKY786468:TKZ786470 TUU786468:TUV786470 UEQ786468:UER786470 UOM786468:UON786470 UYI786468:UYJ786470 VIE786468:VIF786470 VSA786468:VSB786470 WBW786468:WBX786470 WLS786468:WLT786470 WVO786468:WVP786470 G852004:H852006 JC852004:JD852006 SY852004:SZ852006 ACU852004:ACV852006 AMQ852004:AMR852006 AWM852004:AWN852006 BGI852004:BGJ852006 BQE852004:BQF852006 CAA852004:CAB852006 CJW852004:CJX852006 CTS852004:CTT852006 DDO852004:DDP852006 DNK852004:DNL852006 DXG852004:DXH852006 EHC852004:EHD852006 EQY852004:EQZ852006 FAU852004:FAV852006 FKQ852004:FKR852006 FUM852004:FUN852006 GEI852004:GEJ852006 GOE852004:GOF852006 GYA852004:GYB852006 HHW852004:HHX852006 HRS852004:HRT852006 IBO852004:IBP852006 ILK852004:ILL852006 IVG852004:IVH852006 JFC852004:JFD852006 JOY852004:JOZ852006 JYU852004:JYV852006 KIQ852004:KIR852006 KSM852004:KSN852006 LCI852004:LCJ852006 LME852004:LMF852006 LWA852004:LWB852006 MFW852004:MFX852006 MPS852004:MPT852006 MZO852004:MZP852006 NJK852004:NJL852006 NTG852004:NTH852006 ODC852004:ODD852006 OMY852004:OMZ852006 OWU852004:OWV852006 PGQ852004:PGR852006 PQM852004:PQN852006 QAI852004:QAJ852006 QKE852004:QKF852006 QUA852004:QUB852006 RDW852004:RDX852006 RNS852004:RNT852006 RXO852004:RXP852006 SHK852004:SHL852006 SRG852004:SRH852006 TBC852004:TBD852006 TKY852004:TKZ852006 TUU852004:TUV852006 UEQ852004:UER852006 UOM852004:UON852006 UYI852004:UYJ852006 VIE852004:VIF852006 VSA852004:VSB852006 WBW852004:WBX852006 WLS852004:WLT852006 WVO852004:WVP852006 G917540:H917542 JC917540:JD917542 SY917540:SZ917542 ACU917540:ACV917542 AMQ917540:AMR917542 AWM917540:AWN917542 BGI917540:BGJ917542 BQE917540:BQF917542 CAA917540:CAB917542 CJW917540:CJX917542 CTS917540:CTT917542 DDO917540:DDP917542 DNK917540:DNL917542 DXG917540:DXH917542 EHC917540:EHD917542 EQY917540:EQZ917542 FAU917540:FAV917542 FKQ917540:FKR917542 FUM917540:FUN917542 GEI917540:GEJ917542 GOE917540:GOF917542 GYA917540:GYB917542 HHW917540:HHX917542 HRS917540:HRT917542 IBO917540:IBP917542 ILK917540:ILL917542 IVG917540:IVH917542 JFC917540:JFD917542 JOY917540:JOZ917542 JYU917540:JYV917542 KIQ917540:KIR917542 KSM917540:KSN917542 LCI917540:LCJ917542 LME917540:LMF917542 LWA917540:LWB917542 MFW917540:MFX917542 MPS917540:MPT917542 MZO917540:MZP917542 NJK917540:NJL917542 NTG917540:NTH917542 ODC917540:ODD917542 OMY917540:OMZ917542 OWU917540:OWV917542 PGQ917540:PGR917542 PQM917540:PQN917542 QAI917540:QAJ917542 QKE917540:QKF917542 QUA917540:QUB917542 RDW917540:RDX917542 RNS917540:RNT917542 RXO917540:RXP917542 SHK917540:SHL917542 SRG917540:SRH917542 TBC917540:TBD917542 TKY917540:TKZ917542 TUU917540:TUV917542 UEQ917540:UER917542 UOM917540:UON917542 UYI917540:UYJ917542 VIE917540:VIF917542 VSA917540:VSB917542 WBW917540:WBX917542 WLS917540:WLT917542 WVO917540:WVP917542 G983076:H983078 JC983076:JD983078 SY983076:SZ983078 ACU983076:ACV983078 AMQ983076:AMR983078 AWM983076:AWN983078 BGI983076:BGJ983078 BQE983076:BQF983078 CAA983076:CAB983078 CJW983076:CJX983078 CTS983076:CTT983078 DDO983076:DDP983078 DNK983076:DNL983078 DXG983076:DXH983078 EHC983076:EHD983078 EQY983076:EQZ983078 FAU983076:FAV983078 FKQ983076:FKR983078 FUM983076:FUN983078 GEI983076:GEJ983078 GOE983076:GOF983078 GYA983076:GYB983078 HHW983076:HHX983078 HRS983076:HRT983078 IBO983076:IBP983078 ILK983076:ILL983078 IVG983076:IVH983078 JFC983076:JFD983078 JOY983076:JOZ983078 JYU983076:JYV983078 KIQ983076:KIR983078 KSM983076:KSN983078 LCI983076:LCJ983078 LME983076:LMF983078 LWA983076:LWB983078 MFW983076:MFX983078 MPS983076:MPT983078 MZO983076:MZP983078 NJK983076:NJL983078 NTG983076:NTH983078 ODC983076:ODD983078 OMY983076:OMZ983078 OWU983076:OWV983078 PGQ983076:PGR983078 PQM983076:PQN983078 QAI983076:QAJ983078 QKE983076:QKF983078 QUA983076:QUB983078 RDW983076:RDX983078 RNS983076:RNT983078 RXO983076:RXP983078 SHK983076:SHL983078 SRG983076:SRH983078 TBC983076:TBD983078 TKY983076:TKZ983078 TUU983076:TUV983078 UEQ983076:UER983078 UOM983076:UON983078 UYI983076:UYJ983078 VIE983076:VIF983078 VSA983076:VSB983078 WBW983076:WBX983078 WLS983076:WLT983078">
      <formula1>"世大標準,客戶專用,其它"</formula1>
    </dataValidation>
    <dataValidation type="list" allowBlank="1" showInputMessage="1" showErrorMessage="1" sqref="WVO983075:WVP983075 JC34:JD34 SY34:SZ34 ACU34:ACV34 AMQ34:AMR34 AWM34:AWN34 BGI34:BGJ34 BQE34:BQF34 CAA34:CAB34 CJW34:CJX34 CTS34:CTT34 DDO34:DDP34 DNK34:DNL34 DXG34:DXH34 EHC34:EHD34 EQY34:EQZ34 FAU34:FAV34 FKQ34:FKR34 FUM34:FUN34 GEI34:GEJ34 GOE34:GOF34 GYA34:GYB34 HHW34:HHX34 HRS34:HRT34 IBO34:IBP34 ILK34:ILL34 IVG34:IVH34 JFC34:JFD34 JOY34:JOZ34 JYU34:JYV34 KIQ34:KIR34 KSM34:KSN34 LCI34:LCJ34 LME34:LMF34 LWA34:LWB34 MFW34:MFX34 MPS34:MPT34 MZO34:MZP34 NJK34:NJL34 NTG34:NTH34 ODC34:ODD34 OMY34:OMZ34 OWU34:OWV34 PGQ34:PGR34 PQM34:PQN34 QAI34:QAJ34 QKE34:QKF34 QUA34:QUB34 RDW34:RDX34 RNS34:RNT34 RXO34:RXP34 SHK34:SHL34 SRG34:SRH34 TBC34:TBD34 TKY34:TKZ34 TUU34:TUV34 UEQ34:UER34 UOM34:UON34 UYI34:UYJ34 VIE34:VIF34 VSA34:VSB34 WBW34:WBX34 WLS34:WLT34 WVO34:WVP34 G65571:H65571 JC65571:JD65571 SY65571:SZ65571 ACU65571:ACV65571 AMQ65571:AMR65571 AWM65571:AWN65571 BGI65571:BGJ65571 BQE65571:BQF65571 CAA65571:CAB65571 CJW65571:CJX65571 CTS65571:CTT65571 DDO65571:DDP65571 DNK65571:DNL65571 DXG65571:DXH65571 EHC65571:EHD65571 EQY65571:EQZ65571 FAU65571:FAV65571 FKQ65571:FKR65571 FUM65571:FUN65571 GEI65571:GEJ65571 GOE65571:GOF65571 GYA65571:GYB65571 HHW65571:HHX65571 HRS65571:HRT65571 IBO65571:IBP65571 ILK65571:ILL65571 IVG65571:IVH65571 JFC65571:JFD65571 JOY65571:JOZ65571 JYU65571:JYV65571 KIQ65571:KIR65571 KSM65571:KSN65571 LCI65571:LCJ65571 LME65571:LMF65571 LWA65571:LWB65571 MFW65571:MFX65571 MPS65571:MPT65571 MZO65571:MZP65571 NJK65571:NJL65571 NTG65571:NTH65571 ODC65571:ODD65571 OMY65571:OMZ65571 OWU65571:OWV65571 PGQ65571:PGR65571 PQM65571:PQN65571 QAI65571:QAJ65571 QKE65571:QKF65571 QUA65571:QUB65571 RDW65571:RDX65571 RNS65571:RNT65571 RXO65571:RXP65571 SHK65571:SHL65571 SRG65571:SRH65571 TBC65571:TBD65571 TKY65571:TKZ65571 TUU65571:TUV65571 UEQ65571:UER65571 UOM65571:UON65571 UYI65571:UYJ65571 VIE65571:VIF65571 VSA65571:VSB65571 WBW65571:WBX65571 WLS65571:WLT65571 WVO65571:WVP65571 G131107:H131107 JC131107:JD131107 SY131107:SZ131107 ACU131107:ACV131107 AMQ131107:AMR131107 AWM131107:AWN131107 BGI131107:BGJ131107 BQE131107:BQF131107 CAA131107:CAB131107 CJW131107:CJX131107 CTS131107:CTT131107 DDO131107:DDP131107 DNK131107:DNL131107 DXG131107:DXH131107 EHC131107:EHD131107 EQY131107:EQZ131107 FAU131107:FAV131107 FKQ131107:FKR131107 FUM131107:FUN131107 GEI131107:GEJ131107 GOE131107:GOF131107 GYA131107:GYB131107 HHW131107:HHX131107 HRS131107:HRT131107 IBO131107:IBP131107 ILK131107:ILL131107 IVG131107:IVH131107 JFC131107:JFD131107 JOY131107:JOZ131107 JYU131107:JYV131107 KIQ131107:KIR131107 KSM131107:KSN131107 LCI131107:LCJ131107 LME131107:LMF131107 LWA131107:LWB131107 MFW131107:MFX131107 MPS131107:MPT131107 MZO131107:MZP131107 NJK131107:NJL131107 NTG131107:NTH131107 ODC131107:ODD131107 OMY131107:OMZ131107 OWU131107:OWV131107 PGQ131107:PGR131107 PQM131107:PQN131107 QAI131107:QAJ131107 QKE131107:QKF131107 QUA131107:QUB131107 RDW131107:RDX131107 RNS131107:RNT131107 RXO131107:RXP131107 SHK131107:SHL131107 SRG131107:SRH131107 TBC131107:TBD131107 TKY131107:TKZ131107 TUU131107:TUV131107 UEQ131107:UER131107 UOM131107:UON131107 UYI131107:UYJ131107 VIE131107:VIF131107 VSA131107:VSB131107 WBW131107:WBX131107 WLS131107:WLT131107 WVO131107:WVP131107 G196643:H196643 JC196643:JD196643 SY196643:SZ196643 ACU196643:ACV196643 AMQ196643:AMR196643 AWM196643:AWN196643 BGI196643:BGJ196643 BQE196643:BQF196643 CAA196643:CAB196643 CJW196643:CJX196643 CTS196643:CTT196643 DDO196643:DDP196643 DNK196643:DNL196643 DXG196643:DXH196643 EHC196643:EHD196643 EQY196643:EQZ196643 FAU196643:FAV196643 FKQ196643:FKR196643 FUM196643:FUN196643 GEI196643:GEJ196643 GOE196643:GOF196643 GYA196643:GYB196643 HHW196643:HHX196643 HRS196643:HRT196643 IBO196643:IBP196643 ILK196643:ILL196643 IVG196643:IVH196643 JFC196643:JFD196643 JOY196643:JOZ196643 JYU196643:JYV196643 KIQ196643:KIR196643 KSM196643:KSN196643 LCI196643:LCJ196643 LME196643:LMF196643 LWA196643:LWB196643 MFW196643:MFX196643 MPS196643:MPT196643 MZO196643:MZP196643 NJK196643:NJL196643 NTG196643:NTH196643 ODC196643:ODD196643 OMY196643:OMZ196643 OWU196643:OWV196643 PGQ196643:PGR196643 PQM196643:PQN196643 QAI196643:QAJ196643 QKE196643:QKF196643 QUA196643:QUB196643 RDW196643:RDX196643 RNS196643:RNT196643 RXO196643:RXP196643 SHK196643:SHL196643 SRG196643:SRH196643 TBC196643:TBD196643 TKY196643:TKZ196643 TUU196643:TUV196643 UEQ196643:UER196643 UOM196643:UON196643 UYI196643:UYJ196643 VIE196643:VIF196643 VSA196643:VSB196643 WBW196643:WBX196643 WLS196643:WLT196643 WVO196643:WVP196643 G262179:H262179 JC262179:JD262179 SY262179:SZ262179 ACU262179:ACV262179 AMQ262179:AMR262179 AWM262179:AWN262179 BGI262179:BGJ262179 BQE262179:BQF262179 CAA262179:CAB262179 CJW262179:CJX262179 CTS262179:CTT262179 DDO262179:DDP262179 DNK262179:DNL262179 DXG262179:DXH262179 EHC262179:EHD262179 EQY262179:EQZ262179 FAU262179:FAV262179 FKQ262179:FKR262179 FUM262179:FUN262179 GEI262179:GEJ262179 GOE262179:GOF262179 GYA262179:GYB262179 HHW262179:HHX262179 HRS262179:HRT262179 IBO262179:IBP262179 ILK262179:ILL262179 IVG262179:IVH262179 JFC262179:JFD262179 JOY262179:JOZ262179 JYU262179:JYV262179 KIQ262179:KIR262179 KSM262179:KSN262179 LCI262179:LCJ262179 LME262179:LMF262179 LWA262179:LWB262179 MFW262179:MFX262179 MPS262179:MPT262179 MZO262179:MZP262179 NJK262179:NJL262179 NTG262179:NTH262179 ODC262179:ODD262179 OMY262179:OMZ262179 OWU262179:OWV262179 PGQ262179:PGR262179 PQM262179:PQN262179 QAI262179:QAJ262179 QKE262179:QKF262179 QUA262179:QUB262179 RDW262179:RDX262179 RNS262179:RNT262179 RXO262179:RXP262179 SHK262179:SHL262179 SRG262179:SRH262179 TBC262179:TBD262179 TKY262179:TKZ262179 TUU262179:TUV262179 UEQ262179:UER262179 UOM262179:UON262179 UYI262179:UYJ262179 VIE262179:VIF262179 VSA262179:VSB262179 WBW262179:WBX262179 WLS262179:WLT262179 WVO262179:WVP262179 G327715:H327715 JC327715:JD327715 SY327715:SZ327715 ACU327715:ACV327715 AMQ327715:AMR327715 AWM327715:AWN327715 BGI327715:BGJ327715 BQE327715:BQF327715 CAA327715:CAB327715 CJW327715:CJX327715 CTS327715:CTT327715 DDO327715:DDP327715 DNK327715:DNL327715 DXG327715:DXH327715 EHC327715:EHD327715 EQY327715:EQZ327715 FAU327715:FAV327715 FKQ327715:FKR327715 FUM327715:FUN327715 GEI327715:GEJ327715 GOE327715:GOF327715 GYA327715:GYB327715 HHW327715:HHX327715 HRS327715:HRT327715 IBO327715:IBP327715 ILK327715:ILL327715 IVG327715:IVH327715 JFC327715:JFD327715 JOY327715:JOZ327715 JYU327715:JYV327715 KIQ327715:KIR327715 KSM327715:KSN327715 LCI327715:LCJ327715 LME327715:LMF327715 LWA327715:LWB327715 MFW327715:MFX327715 MPS327715:MPT327715 MZO327715:MZP327715 NJK327715:NJL327715 NTG327715:NTH327715 ODC327715:ODD327715 OMY327715:OMZ327715 OWU327715:OWV327715 PGQ327715:PGR327715 PQM327715:PQN327715 QAI327715:QAJ327715 QKE327715:QKF327715 QUA327715:QUB327715 RDW327715:RDX327715 RNS327715:RNT327715 RXO327715:RXP327715 SHK327715:SHL327715 SRG327715:SRH327715 TBC327715:TBD327715 TKY327715:TKZ327715 TUU327715:TUV327715 UEQ327715:UER327715 UOM327715:UON327715 UYI327715:UYJ327715 VIE327715:VIF327715 VSA327715:VSB327715 WBW327715:WBX327715 WLS327715:WLT327715 WVO327715:WVP327715 G393251:H393251 JC393251:JD393251 SY393251:SZ393251 ACU393251:ACV393251 AMQ393251:AMR393251 AWM393251:AWN393251 BGI393251:BGJ393251 BQE393251:BQF393251 CAA393251:CAB393251 CJW393251:CJX393251 CTS393251:CTT393251 DDO393251:DDP393251 DNK393251:DNL393251 DXG393251:DXH393251 EHC393251:EHD393251 EQY393251:EQZ393251 FAU393251:FAV393251 FKQ393251:FKR393251 FUM393251:FUN393251 GEI393251:GEJ393251 GOE393251:GOF393251 GYA393251:GYB393251 HHW393251:HHX393251 HRS393251:HRT393251 IBO393251:IBP393251 ILK393251:ILL393251 IVG393251:IVH393251 JFC393251:JFD393251 JOY393251:JOZ393251 JYU393251:JYV393251 KIQ393251:KIR393251 KSM393251:KSN393251 LCI393251:LCJ393251 LME393251:LMF393251 LWA393251:LWB393251 MFW393251:MFX393251 MPS393251:MPT393251 MZO393251:MZP393251 NJK393251:NJL393251 NTG393251:NTH393251 ODC393251:ODD393251 OMY393251:OMZ393251 OWU393251:OWV393251 PGQ393251:PGR393251 PQM393251:PQN393251 QAI393251:QAJ393251 QKE393251:QKF393251 QUA393251:QUB393251 RDW393251:RDX393251 RNS393251:RNT393251 RXO393251:RXP393251 SHK393251:SHL393251 SRG393251:SRH393251 TBC393251:TBD393251 TKY393251:TKZ393251 TUU393251:TUV393251 UEQ393251:UER393251 UOM393251:UON393251 UYI393251:UYJ393251 VIE393251:VIF393251 VSA393251:VSB393251 WBW393251:WBX393251 WLS393251:WLT393251 WVO393251:WVP393251 G458787:H458787 JC458787:JD458787 SY458787:SZ458787 ACU458787:ACV458787 AMQ458787:AMR458787 AWM458787:AWN458787 BGI458787:BGJ458787 BQE458787:BQF458787 CAA458787:CAB458787 CJW458787:CJX458787 CTS458787:CTT458787 DDO458787:DDP458787 DNK458787:DNL458787 DXG458787:DXH458787 EHC458787:EHD458787 EQY458787:EQZ458787 FAU458787:FAV458787 FKQ458787:FKR458787 FUM458787:FUN458787 GEI458787:GEJ458787 GOE458787:GOF458787 GYA458787:GYB458787 HHW458787:HHX458787 HRS458787:HRT458787 IBO458787:IBP458787 ILK458787:ILL458787 IVG458787:IVH458787 JFC458787:JFD458787 JOY458787:JOZ458787 JYU458787:JYV458787 KIQ458787:KIR458787 KSM458787:KSN458787 LCI458787:LCJ458787 LME458787:LMF458787 LWA458787:LWB458787 MFW458787:MFX458787 MPS458787:MPT458787 MZO458787:MZP458787 NJK458787:NJL458787 NTG458787:NTH458787 ODC458787:ODD458787 OMY458787:OMZ458787 OWU458787:OWV458787 PGQ458787:PGR458787 PQM458787:PQN458787 QAI458787:QAJ458787 QKE458787:QKF458787 QUA458787:QUB458787 RDW458787:RDX458787 RNS458787:RNT458787 RXO458787:RXP458787 SHK458787:SHL458787 SRG458787:SRH458787 TBC458787:TBD458787 TKY458787:TKZ458787 TUU458787:TUV458787 UEQ458787:UER458787 UOM458787:UON458787 UYI458787:UYJ458787 VIE458787:VIF458787 VSA458787:VSB458787 WBW458787:WBX458787 WLS458787:WLT458787 WVO458787:WVP458787 G524323:H524323 JC524323:JD524323 SY524323:SZ524323 ACU524323:ACV524323 AMQ524323:AMR524323 AWM524323:AWN524323 BGI524323:BGJ524323 BQE524323:BQF524323 CAA524323:CAB524323 CJW524323:CJX524323 CTS524323:CTT524323 DDO524323:DDP524323 DNK524323:DNL524323 DXG524323:DXH524323 EHC524323:EHD524323 EQY524323:EQZ524323 FAU524323:FAV524323 FKQ524323:FKR524323 FUM524323:FUN524323 GEI524323:GEJ524323 GOE524323:GOF524323 GYA524323:GYB524323 HHW524323:HHX524323 HRS524323:HRT524323 IBO524323:IBP524323 ILK524323:ILL524323 IVG524323:IVH524323 JFC524323:JFD524323 JOY524323:JOZ524323 JYU524323:JYV524323 KIQ524323:KIR524323 KSM524323:KSN524323 LCI524323:LCJ524323 LME524323:LMF524323 LWA524323:LWB524323 MFW524323:MFX524323 MPS524323:MPT524323 MZO524323:MZP524323 NJK524323:NJL524323 NTG524323:NTH524323 ODC524323:ODD524323 OMY524323:OMZ524323 OWU524323:OWV524323 PGQ524323:PGR524323 PQM524323:PQN524323 QAI524323:QAJ524323 QKE524323:QKF524323 QUA524323:QUB524323 RDW524323:RDX524323 RNS524323:RNT524323 RXO524323:RXP524323 SHK524323:SHL524323 SRG524323:SRH524323 TBC524323:TBD524323 TKY524323:TKZ524323 TUU524323:TUV524323 UEQ524323:UER524323 UOM524323:UON524323 UYI524323:UYJ524323 VIE524323:VIF524323 VSA524323:VSB524323 WBW524323:WBX524323 WLS524323:WLT524323 WVO524323:WVP524323 G589859:H589859 JC589859:JD589859 SY589859:SZ589859 ACU589859:ACV589859 AMQ589859:AMR589859 AWM589859:AWN589859 BGI589859:BGJ589859 BQE589859:BQF589859 CAA589859:CAB589859 CJW589859:CJX589859 CTS589859:CTT589859 DDO589859:DDP589859 DNK589859:DNL589859 DXG589859:DXH589859 EHC589859:EHD589859 EQY589859:EQZ589859 FAU589859:FAV589859 FKQ589859:FKR589859 FUM589859:FUN589859 GEI589859:GEJ589859 GOE589859:GOF589859 GYA589859:GYB589859 HHW589859:HHX589859 HRS589859:HRT589859 IBO589859:IBP589859 ILK589859:ILL589859 IVG589859:IVH589859 JFC589859:JFD589859 JOY589859:JOZ589859 JYU589859:JYV589859 KIQ589859:KIR589859 KSM589859:KSN589859 LCI589859:LCJ589859 LME589859:LMF589859 LWA589859:LWB589859 MFW589859:MFX589859 MPS589859:MPT589859 MZO589859:MZP589859 NJK589859:NJL589859 NTG589859:NTH589859 ODC589859:ODD589859 OMY589859:OMZ589859 OWU589859:OWV589859 PGQ589859:PGR589859 PQM589859:PQN589859 QAI589859:QAJ589859 QKE589859:QKF589859 QUA589859:QUB589859 RDW589859:RDX589859 RNS589859:RNT589859 RXO589859:RXP589859 SHK589859:SHL589859 SRG589859:SRH589859 TBC589859:TBD589859 TKY589859:TKZ589859 TUU589859:TUV589859 UEQ589859:UER589859 UOM589859:UON589859 UYI589859:UYJ589859 VIE589859:VIF589859 VSA589859:VSB589859 WBW589859:WBX589859 WLS589859:WLT589859 WVO589859:WVP589859 G655395:H655395 JC655395:JD655395 SY655395:SZ655395 ACU655395:ACV655395 AMQ655395:AMR655395 AWM655395:AWN655395 BGI655395:BGJ655395 BQE655395:BQF655395 CAA655395:CAB655395 CJW655395:CJX655395 CTS655395:CTT655395 DDO655395:DDP655395 DNK655395:DNL655395 DXG655395:DXH655395 EHC655395:EHD655395 EQY655395:EQZ655395 FAU655395:FAV655395 FKQ655395:FKR655395 FUM655395:FUN655395 GEI655395:GEJ655395 GOE655395:GOF655395 GYA655395:GYB655395 HHW655395:HHX655395 HRS655395:HRT655395 IBO655395:IBP655395 ILK655395:ILL655395 IVG655395:IVH655395 JFC655395:JFD655395 JOY655395:JOZ655395 JYU655395:JYV655395 KIQ655395:KIR655395 KSM655395:KSN655395 LCI655395:LCJ655395 LME655395:LMF655395 LWA655395:LWB655395 MFW655395:MFX655395 MPS655395:MPT655395 MZO655395:MZP655395 NJK655395:NJL655395 NTG655395:NTH655395 ODC655395:ODD655395 OMY655395:OMZ655395 OWU655395:OWV655395 PGQ655395:PGR655395 PQM655395:PQN655395 QAI655395:QAJ655395 QKE655395:QKF655395 QUA655395:QUB655395 RDW655395:RDX655395 RNS655395:RNT655395 RXO655395:RXP655395 SHK655395:SHL655395 SRG655395:SRH655395 TBC655395:TBD655395 TKY655395:TKZ655395 TUU655395:TUV655395 UEQ655395:UER655395 UOM655395:UON655395 UYI655395:UYJ655395 VIE655395:VIF655395 VSA655395:VSB655395 WBW655395:WBX655395 WLS655395:WLT655395 WVO655395:WVP655395 G720931:H720931 JC720931:JD720931 SY720931:SZ720931 ACU720931:ACV720931 AMQ720931:AMR720931 AWM720931:AWN720931 BGI720931:BGJ720931 BQE720931:BQF720931 CAA720931:CAB720931 CJW720931:CJX720931 CTS720931:CTT720931 DDO720931:DDP720931 DNK720931:DNL720931 DXG720931:DXH720931 EHC720931:EHD720931 EQY720931:EQZ720931 FAU720931:FAV720931 FKQ720931:FKR720931 FUM720931:FUN720931 GEI720931:GEJ720931 GOE720931:GOF720931 GYA720931:GYB720931 HHW720931:HHX720931 HRS720931:HRT720931 IBO720931:IBP720931 ILK720931:ILL720931 IVG720931:IVH720931 JFC720931:JFD720931 JOY720931:JOZ720931 JYU720931:JYV720931 KIQ720931:KIR720931 KSM720931:KSN720931 LCI720931:LCJ720931 LME720931:LMF720931 LWA720931:LWB720931 MFW720931:MFX720931 MPS720931:MPT720931 MZO720931:MZP720931 NJK720931:NJL720931 NTG720931:NTH720931 ODC720931:ODD720931 OMY720931:OMZ720931 OWU720931:OWV720931 PGQ720931:PGR720931 PQM720931:PQN720931 QAI720931:QAJ720931 QKE720931:QKF720931 QUA720931:QUB720931 RDW720931:RDX720931 RNS720931:RNT720931 RXO720931:RXP720931 SHK720931:SHL720931 SRG720931:SRH720931 TBC720931:TBD720931 TKY720931:TKZ720931 TUU720931:TUV720931 UEQ720931:UER720931 UOM720931:UON720931 UYI720931:UYJ720931 VIE720931:VIF720931 VSA720931:VSB720931 WBW720931:WBX720931 WLS720931:WLT720931 WVO720931:WVP720931 G786467:H786467 JC786467:JD786467 SY786467:SZ786467 ACU786467:ACV786467 AMQ786467:AMR786467 AWM786467:AWN786467 BGI786467:BGJ786467 BQE786467:BQF786467 CAA786467:CAB786467 CJW786467:CJX786467 CTS786467:CTT786467 DDO786467:DDP786467 DNK786467:DNL786467 DXG786467:DXH786467 EHC786467:EHD786467 EQY786467:EQZ786467 FAU786467:FAV786467 FKQ786467:FKR786467 FUM786467:FUN786467 GEI786467:GEJ786467 GOE786467:GOF786467 GYA786467:GYB786467 HHW786467:HHX786467 HRS786467:HRT786467 IBO786467:IBP786467 ILK786467:ILL786467 IVG786467:IVH786467 JFC786467:JFD786467 JOY786467:JOZ786467 JYU786467:JYV786467 KIQ786467:KIR786467 KSM786467:KSN786467 LCI786467:LCJ786467 LME786467:LMF786467 LWA786467:LWB786467 MFW786467:MFX786467 MPS786467:MPT786467 MZO786467:MZP786467 NJK786467:NJL786467 NTG786467:NTH786467 ODC786467:ODD786467 OMY786467:OMZ786467 OWU786467:OWV786467 PGQ786467:PGR786467 PQM786467:PQN786467 QAI786467:QAJ786467 QKE786467:QKF786467 QUA786467:QUB786467 RDW786467:RDX786467 RNS786467:RNT786467 RXO786467:RXP786467 SHK786467:SHL786467 SRG786467:SRH786467 TBC786467:TBD786467 TKY786467:TKZ786467 TUU786467:TUV786467 UEQ786467:UER786467 UOM786467:UON786467 UYI786467:UYJ786467 VIE786467:VIF786467 VSA786467:VSB786467 WBW786467:WBX786467 WLS786467:WLT786467 WVO786467:WVP786467 G852003:H852003 JC852003:JD852003 SY852003:SZ852003 ACU852003:ACV852003 AMQ852003:AMR852003 AWM852003:AWN852003 BGI852003:BGJ852003 BQE852003:BQF852003 CAA852003:CAB852003 CJW852003:CJX852003 CTS852003:CTT852003 DDO852003:DDP852003 DNK852003:DNL852003 DXG852003:DXH852003 EHC852003:EHD852003 EQY852003:EQZ852003 FAU852003:FAV852003 FKQ852003:FKR852003 FUM852003:FUN852003 GEI852003:GEJ852003 GOE852003:GOF852003 GYA852003:GYB852003 HHW852003:HHX852003 HRS852003:HRT852003 IBO852003:IBP852003 ILK852003:ILL852003 IVG852003:IVH852003 JFC852003:JFD852003 JOY852003:JOZ852003 JYU852003:JYV852003 KIQ852003:KIR852003 KSM852003:KSN852003 LCI852003:LCJ852003 LME852003:LMF852003 LWA852003:LWB852003 MFW852003:MFX852003 MPS852003:MPT852003 MZO852003:MZP852003 NJK852003:NJL852003 NTG852003:NTH852003 ODC852003:ODD852003 OMY852003:OMZ852003 OWU852003:OWV852003 PGQ852003:PGR852003 PQM852003:PQN852003 QAI852003:QAJ852003 QKE852003:QKF852003 QUA852003:QUB852003 RDW852003:RDX852003 RNS852003:RNT852003 RXO852003:RXP852003 SHK852003:SHL852003 SRG852003:SRH852003 TBC852003:TBD852003 TKY852003:TKZ852003 TUU852003:TUV852003 UEQ852003:UER852003 UOM852003:UON852003 UYI852003:UYJ852003 VIE852003:VIF852003 VSA852003:VSB852003 WBW852003:WBX852003 WLS852003:WLT852003 WVO852003:WVP852003 G917539:H917539 JC917539:JD917539 SY917539:SZ917539 ACU917539:ACV917539 AMQ917539:AMR917539 AWM917539:AWN917539 BGI917539:BGJ917539 BQE917539:BQF917539 CAA917539:CAB917539 CJW917539:CJX917539 CTS917539:CTT917539 DDO917539:DDP917539 DNK917539:DNL917539 DXG917539:DXH917539 EHC917539:EHD917539 EQY917539:EQZ917539 FAU917539:FAV917539 FKQ917539:FKR917539 FUM917539:FUN917539 GEI917539:GEJ917539 GOE917539:GOF917539 GYA917539:GYB917539 HHW917539:HHX917539 HRS917539:HRT917539 IBO917539:IBP917539 ILK917539:ILL917539 IVG917539:IVH917539 JFC917539:JFD917539 JOY917539:JOZ917539 JYU917539:JYV917539 KIQ917539:KIR917539 KSM917539:KSN917539 LCI917539:LCJ917539 LME917539:LMF917539 LWA917539:LWB917539 MFW917539:MFX917539 MPS917539:MPT917539 MZO917539:MZP917539 NJK917539:NJL917539 NTG917539:NTH917539 ODC917539:ODD917539 OMY917539:OMZ917539 OWU917539:OWV917539 PGQ917539:PGR917539 PQM917539:PQN917539 QAI917539:QAJ917539 QKE917539:QKF917539 QUA917539:QUB917539 RDW917539:RDX917539 RNS917539:RNT917539 RXO917539:RXP917539 SHK917539:SHL917539 SRG917539:SRH917539 TBC917539:TBD917539 TKY917539:TKZ917539 TUU917539:TUV917539 UEQ917539:UER917539 UOM917539:UON917539 UYI917539:UYJ917539 VIE917539:VIF917539 VSA917539:VSB917539 WBW917539:WBX917539 WLS917539:WLT917539 WVO917539:WVP917539 G983075:H983075 JC983075:JD983075 SY983075:SZ983075 ACU983075:ACV983075 AMQ983075:AMR983075 AWM983075:AWN983075 BGI983075:BGJ983075 BQE983075:BQF983075 CAA983075:CAB983075 CJW983075:CJX983075 CTS983075:CTT983075 DDO983075:DDP983075 DNK983075:DNL983075 DXG983075:DXH983075 EHC983075:EHD983075 EQY983075:EQZ983075 FAU983075:FAV983075 FKQ983075:FKR983075 FUM983075:FUN983075 GEI983075:GEJ983075 GOE983075:GOF983075 GYA983075:GYB983075 HHW983075:HHX983075 HRS983075:HRT983075 IBO983075:IBP983075 ILK983075:ILL983075 IVG983075:IVH983075 JFC983075:JFD983075 JOY983075:JOZ983075 JYU983075:JYV983075 KIQ983075:KIR983075 KSM983075:KSN983075 LCI983075:LCJ983075 LME983075:LMF983075 LWA983075:LWB983075 MFW983075:MFX983075 MPS983075:MPT983075 MZO983075:MZP983075 NJK983075:NJL983075 NTG983075:NTH983075 ODC983075:ODD983075 OMY983075:OMZ983075 OWU983075:OWV983075 PGQ983075:PGR983075 PQM983075:PQN983075 QAI983075:QAJ983075 QKE983075:QKF983075 QUA983075:QUB983075 RDW983075:RDX983075 RNS983075:RNT983075 RXO983075:RXP983075 SHK983075:SHL983075 SRG983075:SRH983075 TBC983075:TBD983075 TKY983075:TKZ983075 TUU983075:TUV983075 UEQ983075:UER983075 UOM983075:UON983075 UYI983075:UYJ983075 VIE983075:VIF983075 VSA983075:VSB983075 WBW983075:WBX983075 WLS983075:WLT983075">
      <formula1 xml:space="preserve"> 配件</formula1>
    </dataValidation>
    <dataValidation type="list" allowBlank="1" showInputMessage="1" showErrorMessage="1" sqref="WVQ983074:WVR983074 JE33:JF33 TA33:TB33 ACW33:ACX33 AMS33:AMT33 AWO33:AWP33 BGK33:BGL33 BQG33:BQH33 CAC33:CAD33 CJY33:CJZ33 CTU33:CTV33 DDQ33:DDR33 DNM33:DNN33 DXI33:DXJ33 EHE33:EHF33 ERA33:ERB33 FAW33:FAX33 FKS33:FKT33 FUO33:FUP33 GEK33:GEL33 GOG33:GOH33 GYC33:GYD33 HHY33:HHZ33 HRU33:HRV33 IBQ33:IBR33 ILM33:ILN33 IVI33:IVJ33 JFE33:JFF33 JPA33:JPB33 JYW33:JYX33 KIS33:KIT33 KSO33:KSP33 LCK33:LCL33 LMG33:LMH33 LWC33:LWD33 MFY33:MFZ33 MPU33:MPV33 MZQ33:MZR33 NJM33:NJN33 NTI33:NTJ33 ODE33:ODF33 ONA33:ONB33 OWW33:OWX33 PGS33:PGT33 PQO33:PQP33 QAK33:QAL33 QKG33:QKH33 QUC33:QUD33 RDY33:RDZ33 RNU33:RNV33 RXQ33:RXR33 SHM33:SHN33 SRI33:SRJ33 TBE33:TBF33 TLA33:TLB33 TUW33:TUX33 UES33:UET33 UOO33:UOP33 UYK33:UYL33 VIG33:VIH33 VSC33:VSD33 WBY33:WBZ33 WLU33:WLV33 WVQ33:WVR33 I65570:J65570 JE65570:JF65570 TA65570:TB65570 ACW65570:ACX65570 AMS65570:AMT65570 AWO65570:AWP65570 BGK65570:BGL65570 BQG65570:BQH65570 CAC65570:CAD65570 CJY65570:CJZ65570 CTU65570:CTV65570 DDQ65570:DDR65570 DNM65570:DNN65570 DXI65570:DXJ65570 EHE65570:EHF65570 ERA65570:ERB65570 FAW65570:FAX65570 FKS65570:FKT65570 FUO65570:FUP65570 GEK65570:GEL65570 GOG65570:GOH65570 GYC65570:GYD65570 HHY65570:HHZ65570 HRU65570:HRV65570 IBQ65570:IBR65570 ILM65570:ILN65570 IVI65570:IVJ65570 JFE65570:JFF65570 JPA65570:JPB65570 JYW65570:JYX65570 KIS65570:KIT65570 KSO65570:KSP65570 LCK65570:LCL65570 LMG65570:LMH65570 LWC65570:LWD65570 MFY65570:MFZ65570 MPU65570:MPV65570 MZQ65570:MZR65570 NJM65570:NJN65570 NTI65570:NTJ65570 ODE65570:ODF65570 ONA65570:ONB65570 OWW65570:OWX65570 PGS65570:PGT65570 PQO65570:PQP65570 QAK65570:QAL65570 QKG65570:QKH65570 QUC65570:QUD65570 RDY65570:RDZ65570 RNU65570:RNV65570 RXQ65570:RXR65570 SHM65570:SHN65570 SRI65570:SRJ65570 TBE65570:TBF65570 TLA65570:TLB65570 TUW65570:TUX65570 UES65570:UET65570 UOO65570:UOP65570 UYK65570:UYL65570 VIG65570:VIH65570 VSC65570:VSD65570 WBY65570:WBZ65570 WLU65570:WLV65570 WVQ65570:WVR65570 I131106:J131106 JE131106:JF131106 TA131106:TB131106 ACW131106:ACX131106 AMS131106:AMT131106 AWO131106:AWP131106 BGK131106:BGL131106 BQG131106:BQH131106 CAC131106:CAD131106 CJY131106:CJZ131106 CTU131106:CTV131106 DDQ131106:DDR131106 DNM131106:DNN131106 DXI131106:DXJ131106 EHE131106:EHF131106 ERA131106:ERB131106 FAW131106:FAX131106 FKS131106:FKT131106 FUO131106:FUP131106 GEK131106:GEL131106 GOG131106:GOH131106 GYC131106:GYD131106 HHY131106:HHZ131106 HRU131106:HRV131106 IBQ131106:IBR131106 ILM131106:ILN131106 IVI131106:IVJ131106 JFE131106:JFF131106 JPA131106:JPB131106 JYW131106:JYX131106 KIS131106:KIT131106 KSO131106:KSP131106 LCK131106:LCL131106 LMG131106:LMH131106 LWC131106:LWD131106 MFY131106:MFZ131106 MPU131106:MPV131106 MZQ131106:MZR131106 NJM131106:NJN131106 NTI131106:NTJ131106 ODE131106:ODF131106 ONA131106:ONB131106 OWW131106:OWX131106 PGS131106:PGT131106 PQO131106:PQP131106 QAK131106:QAL131106 QKG131106:QKH131106 QUC131106:QUD131106 RDY131106:RDZ131106 RNU131106:RNV131106 RXQ131106:RXR131106 SHM131106:SHN131106 SRI131106:SRJ131106 TBE131106:TBF131106 TLA131106:TLB131106 TUW131106:TUX131106 UES131106:UET131106 UOO131106:UOP131106 UYK131106:UYL131106 VIG131106:VIH131106 VSC131106:VSD131106 WBY131106:WBZ131106 WLU131106:WLV131106 WVQ131106:WVR131106 I196642:J196642 JE196642:JF196642 TA196642:TB196642 ACW196642:ACX196642 AMS196642:AMT196642 AWO196642:AWP196642 BGK196642:BGL196642 BQG196642:BQH196642 CAC196642:CAD196642 CJY196642:CJZ196642 CTU196642:CTV196642 DDQ196642:DDR196642 DNM196642:DNN196642 DXI196642:DXJ196642 EHE196642:EHF196642 ERA196642:ERB196642 FAW196642:FAX196642 FKS196642:FKT196642 FUO196642:FUP196642 GEK196642:GEL196642 GOG196642:GOH196642 GYC196642:GYD196642 HHY196642:HHZ196642 HRU196642:HRV196642 IBQ196642:IBR196642 ILM196642:ILN196642 IVI196642:IVJ196642 JFE196642:JFF196642 JPA196642:JPB196642 JYW196642:JYX196642 KIS196642:KIT196642 KSO196642:KSP196642 LCK196642:LCL196642 LMG196642:LMH196642 LWC196642:LWD196642 MFY196642:MFZ196642 MPU196642:MPV196642 MZQ196642:MZR196642 NJM196642:NJN196642 NTI196642:NTJ196642 ODE196642:ODF196642 ONA196642:ONB196642 OWW196642:OWX196642 PGS196642:PGT196642 PQO196642:PQP196642 QAK196642:QAL196642 QKG196642:QKH196642 QUC196642:QUD196642 RDY196642:RDZ196642 RNU196642:RNV196642 RXQ196642:RXR196642 SHM196642:SHN196642 SRI196642:SRJ196642 TBE196642:TBF196642 TLA196642:TLB196642 TUW196642:TUX196642 UES196642:UET196642 UOO196642:UOP196642 UYK196642:UYL196642 VIG196642:VIH196642 VSC196642:VSD196642 WBY196642:WBZ196642 WLU196642:WLV196642 WVQ196642:WVR196642 I262178:J262178 JE262178:JF262178 TA262178:TB262178 ACW262178:ACX262178 AMS262178:AMT262178 AWO262178:AWP262178 BGK262178:BGL262178 BQG262178:BQH262178 CAC262178:CAD262178 CJY262178:CJZ262178 CTU262178:CTV262178 DDQ262178:DDR262178 DNM262178:DNN262178 DXI262178:DXJ262178 EHE262178:EHF262178 ERA262178:ERB262178 FAW262178:FAX262178 FKS262178:FKT262178 FUO262178:FUP262178 GEK262178:GEL262178 GOG262178:GOH262178 GYC262178:GYD262178 HHY262178:HHZ262178 HRU262178:HRV262178 IBQ262178:IBR262178 ILM262178:ILN262178 IVI262178:IVJ262178 JFE262178:JFF262178 JPA262178:JPB262178 JYW262178:JYX262178 KIS262178:KIT262178 KSO262178:KSP262178 LCK262178:LCL262178 LMG262178:LMH262178 LWC262178:LWD262178 MFY262178:MFZ262178 MPU262178:MPV262178 MZQ262178:MZR262178 NJM262178:NJN262178 NTI262178:NTJ262178 ODE262178:ODF262178 ONA262178:ONB262178 OWW262178:OWX262178 PGS262178:PGT262178 PQO262178:PQP262178 QAK262178:QAL262178 QKG262178:QKH262178 QUC262178:QUD262178 RDY262178:RDZ262178 RNU262178:RNV262178 RXQ262178:RXR262178 SHM262178:SHN262178 SRI262178:SRJ262178 TBE262178:TBF262178 TLA262178:TLB262178 TUW262178:TUX262178 UES262178:UET262178 UOO262178:UOP262178 UYK262178:UYL262178 VIG262178:VIH262178 VSC262178:VSD262178 WBY262178:WBZ262178 WLU262178:WLV262178 WVQ262178:WVR262178 I327714:J327714 JE327714:JF327714 TA327714:TB327714 ACW327714:ACX327714 AMS327714:AMT327714 AWO327714:AWP327714 BGK327714:BGL327714 BQG327714:BQH327714 CAC327714:CAD327714 CJY327714:CJZ327714 CTU327714:CTV327714 DDQ327714:DDR327714 DNM327714:DNN327714 DXI327714:DXJ327714 EHE327714:EHF327714 ERA327714:ERB327714 FAW327714:FAX327714 FKS327714:FKT327714 FUO327714:FUP327714 GEK327714:GEL327714 GOG327714:GOH327714 GYC327714:GYD327714 HHY327714:HHZ327714 HRU327714:HRV327714 IBQ327714:IBR327714 ILM327714:ILN327714 IVI327714:IVJ327714 JFE327714:JFF327714 JPA327714:JPB327714 JYW327714:JYX327714 KIS327714:KIT327714 KSO327714:KSP327714 LCK327714:LCL327714 LMG327714:LMH327714 LWC327714:LWD327714 MFY327714:MFZ327714 MPU327714:MPV327714 MZQ327714:MZR327714 NJM327714:NJN327714 NTI327714:NTJ327714 ODE327714:ODF327714 ONA327714:ONB327714 OWW327714:OWX327714 PGS327714:PGT327714 PQO327714:PQP327714 QAK327714:QAL327714 QKG327714:QKH327714 QUC327714:QUD327714 RDY327714:RDZ327714 RNU327714:RNV327714 RXQ327714:RXR327714 SHM327714:SHN327714 SRI327714:SRJ327714 TBE327714:TBF327714 TLA327714:TLB327714 TUW327714:TUX327714 UES327714:UET327714 UOO327714:UOP327714 UYK327714:UYL327714 VIG327714:VIH327714 VSC327714:VSD327714 WBY327714:WBZ327714 WLU327714:WLV327714 WVQ327714:WVR327714 I393250:J393250 JE393250:JF393250 TA393250:TB393250 ACW393250:ACX393250 AMS393250:AMT393250 AWO393250:AWP393250 BGK393250:BGL393250 BQG393250:BQH393250 CAC393250:CAD393250 CJY393250:CJZ393250 CTU393250:CTV393250 DDQ393250:DDR393250 DNM393250:DNN393250 DXI393250:DXJ393250 EHE393250:EHF393250 ERA393250:ERB393250 FAW393250:FAX393250 FKS393250:FKT393250 FUO393250:FUP393250 GEK393250:GEL393250 GOG393250:GOH393250 GYC393250:GYD393250 HHY393250:HHZ393250 HRU393250:HRV393250 IBQ393250:IBR393250 ILM393250:ILN393250 IVI393250:IVJ393250 JFE393250:JFF393250 JPA393250:JPB393250 JYW393250:JYX393250 KIS393250:KIT393250 KSO393250:KSP393250 LCK393250:LCL393250 LMG393250:LMH393250 LWC393250:LWD393250 MFY393250:MFZ393250 MPU393250:MPV393250 MZQ393250:MZR393250 NJM393250:NJN393250 NTI393250:NTJ393250 ODE393250:ODF393250 ONA393250:ONB393250 OWW393250:OWX393250 PGS393250:PGT393250 PQO393250:PQP393250 QAK393250:QAL393250 QKG393250:QKH393250 QUC393250:QUD393250 RDY393250:RDZ393250 RNU393250:RNV393250 RXQ393250:RXR393250 SHM393250:SHN393250 SRI393250:SRJ393250 TBE393250:TBF393250 TLA393250:TLB393250 TUW393250:TUX393250 UES393250:UET393250 UOO393250:UOP393250 UYK393250:UYL393250 VIG393250:VIH393250 VSC393250:VSD393250 WBY393250:WBZ393250 WLU393250:WLV393250 WVQ393250:WVR393250 I458786:J458786 JE458786:JF458786 TA458786:TB458786 ACW458786:ACX458786 AMS458786:AMT458786 AWO458786:AWP458786 BGK458786:BGL458786 BQG458786:BQH458786 CAC458786:CAD458786 CJY458786:CJZ458786 CTU458786:CTV458786 DDQ458786:DDR458786 DNM458786:DNN458786 DXI458786:DXJ458786 EHE458786:EHF458786 ERA458786:ERB458786 FAW458786:FAX458786 FKS458786:FKT458786 FUO458786:FUP458786 GEK458786:GEL458786 GOG458786:GOH458786 GYC458786:GYD458786 HHY458786:HHZ458786 HRU458786:HRV458786 IBQ458786:IBR458786 ILM458786:ILN458786 IVI458786:IVJ458786 JFE458786:JFF458786 JPA458786:JPB458786 JYW458786:JYX458786 KIS458786:KIT458786 KSO458786:KSP458786 LCK458786:LCL458786 LMG458786:LMH458786 LWC458786:LWD458786 MFY458786:MFZ458786 MPU458786:MPV458786 MZQ458786:MZR458786 NJM458786:NJN458786 NTI458786:NTJ458786 ODE458786:ODF458786 ONA458786:ONB458786 OWW458786:OWX458786 PGS458786:PGT458786 PQO458786:PQP458786 QAK458786:QAL458786 QKG458786:QKH458786 QUC458786:QUD458786 RDY458786:RDZ458786 RNU458786:RNV458786 RXQ458786:RXR458786 SHM458786:SHN458786 SRI458786:SRJ458786 TBE458786:TBF458786 TLA458786:TLB458786 TUW458786:TUX458786 UES458786:UET458786 UOO458786:UOP458786 UYK458786:UYL458786 VIG458786:VIH458786 VSC458786:VSD458786 WBY458786:WBZ458786 WLU458786:WLV458786 WVQ458786:WVR458786 I524322:J524322 JE524322:JF524322 TA524322:TB524322 ACW524322:ACX524322 AMS524322:AMT524322 AWO524322:AWP524322 BGK524322:BGL524322 BQG524322:BQH524322 CAC524322:CAD524322 CJY524322:CJZ524322 CTU524322:CTV524322 DDQ524322:DDR524322 DNM524322:DNN524322 DXI524322:DXJ524322 EHE524322:EHF524322 ERA524322:ERB524322 FAW524322:FAX524322 FKS524322:FKT524322 FUO524322:FUP524322 GEK524322:GEL524322 GOG524322:GOH524322 GYC524322:GYD524322 HHY524322:HHZ524322 HRU524322:HRV524322 IBQ524322:IBR524322 ILM524322:ILN524322 IVI524322:IVJ524322 JFE524322:JFF524322 JPA524322:JPB524322 JYW524322:JYX524322 KIS524322:KIT524322 KSO524322:KSP524322 LCK524322:LCL524322 LMG524322:LMH524322 LWC524322:LWD524322 MFY524322:MFZ524322 MPU524322:MPV524322 MZQ524322:MZR524322 NJM524322:NJN524322 NTI524322:NTJ524322 ODE524322:ODF524322 ONA524322:ONB524322 OWW524322:OWX524322 PGS524322:PGT524322 PQO524322:PQP524322 QAK524322:QAL524322 QKG524322:QKH524322 QUC524322:QUD524322 RDY524322:RDZ524322 RNU524322:RNV524322 RXQ524322:RXR524322 SHM524322:SHN524322 SRI524322:SRJ524322 TBE524322:TBF524322 TLA524322:TLB524322 TUW524322:TUX524322 UES524322:UET524322 UOO524322:UOP524322 UYK524322:UYL524322 VIG524322:VIH524322 VSC524322:VSD524322 WBY524322:WBZ524322 WLU524322:WLV524322 WVQ524322:WVR524322 I589858:J589858 JE589858:JF589858 TA589858:TB589858 ACW589858:ACX589858 AMS589858:AMT589858 AWO589858:AWP589858 BGK589858:BGL589858 BQG589858:BQH589858 CAC589858:CAD589858 CJY589858:CJZ589858 CTU589858:CTV589858 DDQ589858:DDR589858 DNM589858:DNN589858 DXI589858:DXJ589858 EHE589858:EHF589858 ERA589858:ERB589858 FAW589858:FAX589858 FKS589858:FKT589858 FUO589858:FUP589858 GEK589858:GEL589858 GOG589858:GOH589858 GYC589858:GYD589858 HHY589858:HHZ589858 HRU589858:HRV589858 IBQ589858:IBR589858 ILM589858:ILN589858 IVI589858:IVJ589858 JFE589858:JFF589858 JPA589858:JPB589858 JYW589858:JYX589858 KIS589858:KIT589858 KSO589858:KSP589858 LCK589858:LCL589858 LMG589858:LMH589858 LWC589858:LWD589858 MFY589858:MFZ589858 MPU589858:MPV589858 MZQ589858:MZR589858 NJM589858:NJN589858 NTI589858:NTJ589858 ODE589858:ODF589858 ONA589858:ONB589858 OWW589858:OWX589858 PGS589858:PGT589858 PQO589858:PQP589858 QAK589858:QAL589858 QKG589858:QKH589858 QUC589858:QUD589858 RDY589858:RDZ589858 RNU589858:RNV589858 RXQ589858:RXR589858 SHM589858:SHN589858 SRI589858:SRJ589858 TBE589858:TBF589858 TLA589858:TLB589858 TUW589858:TUX589858 UES589858:UET589858 UOO589858:UOP589858 UYK589858:UYL589858 VIG589858:VIH589858 VSC589858:VSD589858 WBY589858:WBZ589858 WLU589858:WLV589858 WVQ589858:WVR589858 I655394:J655394 JE655394:JF655394 TA655394:TB655394 ACW655394:ACX655394 AMS655394:AMT655394 AWO655394:AWP655394 BGK655394:BGL655394 BQG655394:BQH655394 CAC655394:CAD655394 CJY655394:CJZ655394 CTU655394:CTV655394 DDQ655394:DDR655394 DNM655394:DNN655394 DXI655394:DXJ655394 EHE655394:EHF655394 ERA655394:ERB655394 FAW655394:FAX655394 FKS655394:FKT655394 FUO655394:FUP655394 GEK655394:GEL655394 GOG655394:GOH655394 GYC655394:GYD655394 HHY655394:HHZ655394 HRU655394:HRV655394 IBQ655394:IBR655394 ILM655394:ILN655394 IVI655394:IVJ655394 JFE655394:JFF655394 JPA655394:JPB655394 JYW655394:JYX655394 KIS655394:KIT655394 KSO655394:KSP655394 LCK655394:LCL655394 LMG655394:LMH655394 LWC655394:LWD655394 MFY655394:MFZ655394 MPU655394:MPV655394 MZQ655394:MZR655394 NJM655394:NJN655394 NTI655394:NTJ655394 ODE655394:ODF655394 ONA655394:ONB655394 OWW655394:OWX655394 PGS655394:PGT655394 PQO655394:PQP655394 QAK655394:QAL655394 QKG655394:QKH655394 QUC655394:QUD655394 RDY655394:RDZ655394 RNU655394:RNV655394 RXQ655394:RXR655394 SHM655394:SHN655394 SRI655394:SRJ655394 TBE655394:TBF655394 TLA655394:TLB655394 TUW655394:TUX655394 UES655394:UET655394 UOO655394:UOP655394 UYK655394:UYL655394 VIG655394:VIH655394 VSC655394:VSD655394 WBY655394:WBZ655394 WLU655394:WLV655394 WVQ655394:WVR655394 I720930:J720930 JE720930:JF720930 TA720930:TB720930 ACW720930:ACX720930 AMS720930:AMT720930 AWO720930:AWP720930 BGK720930:BGL720930 BQG720930:BQH720930 CAC720930:CAD720930 CJY720930:CJZ720930 CTU720930:CTV720930 DDQ720930:DDR720930 DNM720930:DNN720930 DXI720930:DXJ720930 EHE720930:EHF720930 ERA720930:ERB720930 FAW720930:FAX720930 FKS720930:FKT720930 FUO720930:FUP720930 GEK720930:GEL720930 GOG720930:GOH720930 GYC720930:GYD720930 HHY720930:HHZ720930 HRU720930:HRV720930 IBQ720930:IBR720930 ILM720930:ILN720930 IVI720930:IVJ720930 JFE720930:JFF720930 JPA720930:JPB720930 JYW720930:JYX720930 KIS720930:KIT720930 KSO720930:KSP720930 LCK720930:LCL720930 LMG720930:LMH720930 LWC720930:LWD720930 MFY720930:MFZ720930 MPU720930:MPV720930 MZQ720930:MZR720930 NJM720930:NJN720930 NTI720930:NTJ720930 ODE720930:ODF720930 ONA720930:ONB720930 OWW720930:OWX720930 PGS720930:PGT720930 PQO720930:PQP720930 QAK720930:QAL720930 QKG720930:QKH720930 QUC720930:QUD720930 RDY720930:RDZ720930 RNU720930:RNV720930 RXQ720930:RXR720930 SHM720930:SHN720930 SRI720930:SRJ720930 TBE720930:TBF720930 TLA720930:TLB720930 TUW720930:TUX720930 UES720930:UET720930 UOO720930:UOP720930 UYK720930:UYL720930 VIG720930:VIH720930 VSC720930:VSD720930 WBY720930:WBZ720930 WLU720930:WLV720930 WVQ720930:WVR720930 I786466:J786466 JE786466:JF786466 TA786466:TB786466 ACW786466:ACX786466 AMS786466:AMT786466 AWO786466:AWP786466 BGK786466:BGL786466 BQG786466:BQH786466 CAC786466:CAD786466 CJY786466:CJZ786466 CTU786466:CTV786466 DDQ786466:DDR786466 DNM786466:DNN786466 DXI786466:DXJ786466 EHE786466:EHF786466 ERA786466:ERB786466 FAW786466:FAX786466 FKS786466:FKT786466 FUO786466:FUP786466 GEK786466:GEL786466 GOG786466:GOH786466 GYC786466:GYD786466 HHY786466:HHZ786466 HRU786466:HRV786466 IBQ786466:IBR786466 ILM786466:ILN786466 IVI786466:IVJ786466 JFE786466:JFF786466 JPA786466:JPB786466 JYW786466:JYX786466 KIS786466:KIT786466 KSO786466:KSP786466 LCK786466:LCL786466 LMG786466:LMH786466 LWC786466:LWD786466 MFY786466:MFZ786466 MPU786466:MPV786466 MZQ786466:MZR786466 NJM786466:NJN786466 NTI786466:NTJ786466 ODE786466:ODF786466 ONA786466:ONB786466 OWW786466:OWX786466 PGS786466:PGT786466 PQO786466:PQP786466 QAK786466:QAL786466 QKG786466:QKH786466 QUC786466:QUD786466 RDY786466:RDZ786466 RNU786466:RNV786466 RXQ786466:RXR786466 SHM786466:SHN786466 SRI786466:SRJ786466 TBE786466:TBF786466 TLA786466:TLB786466 TUW786466:TUX786466 UES786466:UET786466 UOO786466:UOP786466 UYK786466:UYL786466 VIG786466:VIH786466 VSC786466:VSD786466 WBY786466:WBZ786466 WLU786466:WLV786466 WVQ786466:WVR786466 I852002:J852002 JE852002:JF852002 TA852002:TB852002 ACW852002:ACX852002 AMS852002:AMT852002 AWO852002:AWP852002 BGK852002:BGL852002 BQG852002:BQH852002 CAC852002:CAD852002 CJY852002:CJZ852002 CTU852002:CTV852002 DDQ852002:DDR852002 DNM852002:DNN852002 DXI852002:DXJ852002 EHE852002:EHF852002 ERA852002:ERB852002 FAW852002:FAX852002 FKS852002:FKT852002 FUO852002:FUP852002 GEK852002:GEL852002 GOG852002:GOH852002 GYC852002:GYD852002 HHY852002:HHZ852002 HRU852002:HRV852002 IBQ852002:IBR852002 ILM852002:ILN852002 IVI852002:IVJ852002 JFE852002:JFF852002 JPA852002:JPB852002 JYW852002:JYX852002 KIS852002:KIT852002 KSO852002:KSP852002 LCK852002:LCL852002 LMG852002:LMH852002 LWC852002:LWD852002 MFY852002:MFZ852002 MPU852002:MPV852002 MZQ852002:MZR852002 NJM852002:NJN852002 NTI852002:NTJ852002 ODE852002:ODF852002 ONA852002:ONB852002 OWW852002:OWX852002 PGS852002:PGT852002 PQO852002:PQP852002 QAK852002:QAL852002 QKG852002:QKH852002 QUC852002:QUD852002 RDY852002:RDZ852002 RNU852002:RNV852002 RXQ852002:RXR852002 SHM852002:SHN852002 SRI852002:SRJ852002 TBE852002:TBF852002 TLA852002:TLB852002 TUW852002:TUX852002 UES852002:UET852002 UOO852002:UOP852002 UYK852002:UYL852002 VIG852002:VIH852002 VSC852002:VSD852002 WBY852002:WBZ852002 WLU852002:WLV852002 WVQ852002:WVR852002 I917538:J917538 JE917538:JF917538 TA917538:TB917538 ACW917538:ACX917538 AMS917538:AMT917538 AWO917538:AWP917538 BGK917538:BGL917538 BQG917538:BQH917538 CAC917538:CAD917538 CJY917538:CJZ917538 CTU917538:CTV917538 DDQ917538:DDR917538 DNM917538:DNN917538 DXI917538:DXJ917538 EHE917538:EHF917538 ERA917538:ERB917538 FAW917538:FAX917538 FKS917538:FKT917538 FUO917538:FUP917538 GEK917538:GEL917538 GOG917538:GOH917538 GYC917538:GYD917538 HHY917538:HHZ917538 HRU917538:HRV917538 IBQ917538:IBR917538 ILM917538:ILN917538 IVI917538:IVJ917538 JFE917538:JFF917538 JPA917538:JPB917538 JYW917538:JYX917538 KIS917538:KIT917538 KSO917538:KSP917538 LCK917538:LCL917538 LMG917538:LMH917538 LWC917538:LWD917538 MFY917538:MFZ917538 MPU917538:MPV917538 MZQ917538:MZR917538 NJM917538:NJN917538 NTI917538:NTJ917538 ODE917538:ODF917538 ONA917538:ONB917538 OWW917538:OWX917538 PGS917538:PGT917538 PQO917538:PQP917538 QAK917538:QAL917538 QKG917538:QKH917538 QUC917538:QUD917538 RDY917538:RDZ917538 RNU917538:RNV917538 RXQ917538:RXR917538 SHM917538:SHN917538 SRI917538:SRJ917538 TBE917538:TBF917538 TLA917538:TLB917538 TUW917538:TUX917538 UES917538:UET917538 UOO917538:UOP917538 UYK917538:UYL917538 VIG917538:VIH917538 VSC917538:VSD917538 WBY917538:WBZ917538 WLU917538:WLV917538 WVQ917538:WVR917538 I983074:J983074 JE983074:JF983074 TA983074:TB983074 ACW983074:ACX983074 AMS983074:AMT983074 AWO983074:AWP983074 BGK983074:BGL983074 BQG983074:BQH983074 CAC983074:CAD983074 CJY983074:CJZ983074 CTU983074:CTV983074 DDQ983074:DDR983074 DNM983074:DNN983074 DXI983074:DXJ983074 EHE983074:EHF983074 ERA983074:ERB983074 FAW983074:FAX983074 FKS983074:FKT983074 FUO983074:FUP983074 GEK983074:GEL983074 GOG983074:GOH983074 GYC983074:GYD983074 HHY983074:HHZ983074 HRU983074:HRV983074 IBQ983074:IBR983074 ILM983074:ILN983074 IVI983074:IVJ983074 JFE983074:JFF983074 JPA983074:JPB983074 JYW983074:JYX983074 KIS983074:KIT983074 KSO983074:KSP983074 LCK983074:LCL983074 LMG983074:LMH983074 LWC983074:LWD983074 MFY983074:MFZ983074 MPU983074:MPV983074 MZQ983074:MZR983074 NJM983074:NJN983074 NTI983074:NTJ983074 ODE983074:ODF983074 ONA983074:ONB983074 OWW983074:OWX983074 PGS983074:PGT983074 PQO983074:PQP983074 QAK983074:QAL983074 QKG983074:QKH983074 QUC983074:QUD983074 RDY983074:RDZ983074 RNU983074:RNV983074 RXQ983074:RXR983074 SHM983074:SHN983074 SRI983074:SRJ983074 TBE983074:TBF983074 TLA983074:TLB983074 TUW983074:TUX983074 UES983074:UET983074 UOO983074:UOP983074 UYK983074:UYL983074 VIG983074:VIH983074 VSC983074:VSD983074 WBY983074:WBZ983074 WLU983074:WLV983074">
      <formula1 xml:space="preserve"> 玻璃</formula1>
    </dataValidation>
    <dataValidation type="list" allowBlank="1" showInputMessage="1" showErrorMessage="1" sqref="WVO983074:WVP983074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formula1>"無,標準,其它"</formula1>
    </dataValidation>
    <dataValidation type="list" allowBlank="1" showInputMessage="1" showErrorMessage="1" sqref="WVK983079 IY38:IY39 SU38:SU39 ACQ38:ACQ39 AMM38:AMM39 AWI38:AWI39 BGE38:BGE39 BQA38:BQA39 BZW38:BZW39 CJS38:CJS39 CTO38:CTO39 DDK38:DDK39 DNG38:DNG39 DXC38:DXC39 EGY38:EGY39 EQU38:EQU39 FAQ38:FAQ39 FKM38:FKM39 FUI38:FUI39 GEE38:GEE39 GOA38:GOA39 GXW38:GXW39 HHS38:HHS39 HRO38:HRO39 IBK38:IBK39 ILG38:ILG39 IVC38:IVC39 JEY38:JEY39 JOU38:JOU39 JYQ38:JYQ39 KIM38:KIM39 KSI38:KSI39 LCE38:LCE39 LMA38:LMA39 LVW38:LVW39 MFS38:MFS39 MPO38:MPO39 MZK38:MZK39 NJG38:NJG39 NTC38:NTC39 OCY38:OCY39 OMU38:OMU39 OWQ38:OWQ39 PGM38:PGM39 PQI38:PQI39 QAE38:QAE39 QKA38:QKA39 QTW38:QTW39 RDS38:RDS39 RNO38:RNO39 RXK38:RXK39 SHG38:SHG39 SRC38:SRC39 TAY38:TAY39 TKU38:TKU39 TUQ38:TUQ39 UEM38:UEM39 UOI38:UOI39 UYE38:UYE39 VIA38:VIA39 VRW38:VRW39 WBS38:WBS39 WLO38:WLO39 WVK38: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formula1>"不含,標準,其它"</formula1>
    </dataValidation>
    <dataValidation type="list" allowBlank="1" showInputMessage="1" showErrorMessage="1" sqref="WVL983079:WVM983079 IZ38:JA39 SV38:SW39 ACR38:ACS39 AMN38:AMO39 AWJ38:AWK39 BGF38:BGG39 BQB38:BQC39 BZX38:BZY39 CJT38:CJU39 CTP38:CTQ39 DDL38:DDM39 DNH38:DNI39 DXD38:DXE39 EGZ38:EHA39 EQV38:EQW39 FAR38:FAS39 FKN38:FKO39 FUJ38:FUK39 GEF38:GEG39 GOB38:GOC39 GXX38:GXY39 HHT38:HHU39 HRP38:HRQ39 IBL38:IBM39 ILH38:ILI39 IVD38:IVE39 JEZ38:JFA39 JOV38:JOW39 JYR38:JYS39 KIN38:KIO39 KSJ38:KSK39 LCF38:LCG39 LMB38:LMC39 LVX38:LVY39 MFT38:MFU39 MPP38:MPQ39 MZL38:MZM39 NJH38:NJI39 NTD38:NTE39 OCZ38:ODA39 OMV38:OMW39 OWR38:OWS39 PGN38:PGO39 PQJ38:PQK39 QAF38:QAG39 QKB38:QKC39 QTX38:QTY39 RDT38:RDU39 RNP38:RNQ39 RXL38:RXM39 SHH38:SHI39 SRD38:SRE39 TAZ38:TBA39 TKV38:TKW39 TUR38:TUS39 UEN38:UEO39 UOJ38:UOK39 UYF38:UYG39 VIB38:VIC39 VRX38:VRY39 WBT38:WBU39 WLP38:WLQ39 WVL38:WVM39 D65575:E65575 IZ65575:JA65575 SV65575:SW65575 ACR65575:ACS65575 AMN65575:AMO65575 AWJ65575:AWK65575 BGF65575:BGG65575 BQB65575:BQC65575 BZX65575:BZY65575 CJT65575:CJU65575 CTP65575:CTQ65575 DDL65575:DDM65575 DNH65575:DNI65575 DXD65575:DXE65575 EGZ65575:EHA65575 EQV65575:EQW65575 FAR65575:FAS65575 FKN65575:FKO65575 FUJ65575:FUK65575 GEF65575:GEG65575 GOB65575:GOC65575 GXX65575:GXY65575 HHT65575:HHU65575 HRP65575:HRQ65575 IBL65575:IBM65575 ILH65575:ILI65575 IVD65575:IVE65575 JEZ65575:JFA65575 JOV65575:JOW65575 JYR65575:JYS65575 KIN65575:KIO65575 KSJ65575:KSK65575 LCF65575:LCG65575 LMB65575:LMC65575 LVX65575:LVY65575 MFT65575:MFU65575 MPP65575:MPQ65575 MZL65575:MZM65575 NJH65575:NJI65575 NTD65575:NTE65575 OCZ65575:ODA65575 OMV65575:OMW65575 OWR65575:OWS65575 PGN65575:PGO65575 PQJ65575:PQK65575 QAF65575:QAG65575 QKB65575:QKC65575 QTX65575:QTY65575 RDT65575:RDU65575 RNP65575:RNQ65575 RXL65575:RXM65575 SHH65575:SHI65575 SRD65575:SRE65575 TAZ65575:TBA65575 TKV65575:TKW65575 TUR65575:TUS65575 UEN65575:UEO65575 UOJ65575:UOK65575 UYF65575:UYG65575 VIB65575:VIC65575 VRX65575:VRY65575 WBT65575:WBU65575 WLP65575:WLQ65575 WVL65575:WVM65575 D131111:E131111 IZ131111:JA131111 SV131111:SW131111 ACR131111:ACS131111 AMN131111:AMO131111 AWJ131111:AWK131111 BGF131111:BGG131111 BQB131111:BQC131111 BZX131111:BZY131111 CJT131111:CJU131111 CTP131111:CTQ131111 DDL131111:DDM131111 DNH131111:DNI131111 DXD131111:DXE131111 EGZ131111:EHA131111 EQV131111:EQW131111 FAR131111:FAS131111 FKN131111:FKO131111 FUJ131111:FUK131111 GEF131111:GEG131111 GOB131111:GOC131111 GXX131111:GXY131111 HHT131111:HHU131111 HRP131111:HRQ131111 IBL131111:IBM131111 ILH131111:ILI131111 IVD131111:IVE131111 JEZ131111:JFA131111 JOV131111:JOW131111 JYR131111:JYS131111 KIN131111:KIO131111 KSJ131111:KSK131111 LCF131111:LCG131111 LMB131111:LMC131111 LVX131111:LVY131111 MFT131111:MFU131111 MPP131111:MPQ131111 MZL131111:MZM131111 NJH131111:NJI131111 NTD131111:NTE131111 OCZ131111:ODA131111 OMV131111:OMW131111 OWR131111:OWS131111 PGN131111:PGO131111 PQJ131111:PQK131111 QAF131111:QAG131111 QKB131111:QKC131111 QTX131111:QTY131111 RDT131111:RDU131111 RNP131111:RNQ131111 RXL131111:RXM131111 SHH131111:SHI131111 SRD131111:SRE131111 TAZ131111:TBA131111 TKV131111:TKW131111 TUR131111:TUS131111 UEN131111:UEO131111 UOJ131111:UOK131111 UYF131111:UYG131111 VIB131111:VIC131111 VRX131111:VRY131111 WBT131111:WBU131111 WLP131111:WLQ131111 WVL131111:WVM131111 D196647:E196647 IZ196647:JA196647 SV196647:SW196647 ACR196647:ACS196647 AMN196647:AMO196647 AWJ196647:AWK196647 BGF196647:BGG196647 BQB196647:BQC196647 BZX196647:BZY196647 CJT196647:CJU196647 CTP196647:CTQ196647 DDL196647:DDM196647 DNH196647:DNI196647 DXD196647:DXE196647 EGZ196647:EHA196647 EQV196647:EQW196647 FAR196647:FAS196647 FKN196647:FKO196647 FUJ196647:FUK196647 GEF196647:GEG196647 GOB196647:GOC196647 GXX196647:GXY196647 HHT196647:HHU196647 HRP196647:HRQ196647 IBL196647:IBM196647 ILH196647:ILI196647 IVD196647:IVE196647 JEZ196647:JFA196647 JOV196647:JOW196647 JYR196647:JYS196647 KIN196647:KIO196647 KSJ196647:KSK196647 LCF196647:LCG196647 LMB196647:LMC196647 LVX196647:LVY196647 MFT196647:MFU196647 MPP196647:MPQ196647 MZL196647:MZM196647 NJH196647:NJI196647 NTD196647:NTE196647 OCZ196647:ODA196647 OMV196647:OMW196647 OWR196647:OWS196647 PGN196647:PGO196647 PQJ196647:PQK196647 QAF196647:QAG196647 QKB196647:QKC196647 QTX196647:QTY196647 RDT196647:RDU196647 RNP196647:RNQ196647 RXL196647:RXM196647 SHH196647:SHI196647 SRD196647:SRE196647 TAZ196647:TBA196647 TKV196647:TKW196647 TUR196647:TUS196647 UEN196647:UEO196647 UOJ196647:UOK196647 UYF196647:UYG196647 VIB196647:VIC196647 VRX196647:VRY196647 WBT196647:WBU196647 WLP196647:WLQ196647 WVL196647:WVM196647 D262183:E262183 IZ262183:JA262183 SV262183:SW262183 ACR262183:ACS262183 AMN262183:AMO262183 AWJ262183:AWK262183 BGF262183:BGG262183 BQB262183:BQC262183 BZX262183:BZY262183 CJT262183:CJU262183 CTP262183:CTQ262183 DDL262183:DDM262183 DNH262183:DNI262183 DXD262183:DXE262183 EGZ262183:EHA262183 EQV262183:EQW262183 FAR262183:FAS262183 FKN262183:FKO262183 FUJ262183:FUK262183 GEF262183:GEG262183 GOB262183:GOC262183 GXX262183:GXY262183 HHT262183:HHU262183 HRP262183:HRQ262183 IBL262183:IBM262183 ILH262183:ILI262183 IVD262183:IVE262183 JEZ262183:JFA262183 JOV262183:JOW262183 JYR262183:JYS262183 KIN262183:KIO262183 KSJ262183:KSK262183 LCF262183:LCG262183 LMB262183:LMC262183 LVX262183:LVY262183 MFT262183:MFU262183 MPP262183:MPQ262183 MZL262183:MZM262183 NJH262183:NJI262183 NTD262183:NTE262183 OCZ262183:ODA262183 OMV262183:OMW262183 OWR262183:OWS262183 PGN262183:PGO262183 PQJ262183:PQK262183 QAF262183:QAG262183 QKB262183:QKC262183 QTX262183:QTY262183 RDT262183:RDU262183 RNP262183:RNQ262183 RXL262183:RXM262183 SHH262183:SHI262183 SRD262183:SRE262183 TAZ262183:TBA262183 TKV262183:TKW262183 TUR262183:TUS262183 UEN262183:UEO262183 UOJ262183:UOK262183 UYF262183:UYG262183 VIB262183:VIC262183 VRX262183:VRY262183 WBT262183:WBU262183 WLP262183:WLQ262183 WVL262183:WVM262183 D327719:E327719 IZ327719:JA327719 SV327719:SW327719 ACR327719:ACS327719 AMN327719:AMO327719 AWJ327719:AWK327719 BGF327719:BGG327719 BQB327719:BQC327719 BZX327719:BZY327719 CJT327719:CJU327719 CTP327719:CTQ327719 DDL327719:DDM327719 DNH327719:DNI327719 DXD327719:DXE327719 EGZ327719:EHA327719 EQV327719:EQW327719 FAR327719:FAS327719 FKN327719:FKO327719 FUJ327719:FUK327719 GEF327719:GEG327719 GOB327719:GOC327719 GXX327719:GXY327719 HHT327719:HHU327719 HRP327719:HRQ327719 IBL327719:IBM327719 ILH327719:ILI327719 IVD327719:IVE327719 JEZ327719:JFA327719 JOV327719:JOW327719 JYR327719:JYS327719 KIN327719:KIO327719 KSJ327719:KSK327719 LCF327719:LCG327719 LMB327719:LMC327719 LVX327719:LVY327719 MFT327719:MFU327719 MPP327719:MPQ327719 MZL327719:MZM327719 NJH327719:NJI327719 NTD327719:NTE327719 OCZ327719:ODA327719 OMV327719:OMW327719 OWR327719:OWS327719 PGN327719:PGO327719 PQJ327719:PQK327719 QAF327719:QAG327719 QKB327719:QKC327719 QTX327719:QTY327719 RDT327719:RDU327719 RNP327719:RNQ327719 RXL327719:RXM327719 SHH327719:SHI327719 SRD327719:SRE327719 TAZ327719:TBA327719 TKV327719:TKW327719 TUR327719:TUS327719 UEN327719:UEO327719 UOJ327719:UOK327719 UYF327719:UYG327719 VIB327719:VIC327719 VRX327719:VRY327719 WBT327719:WBU327719 WLP327719:WLQ327719 WVL327719:WVM327719 D393255:E393255 IZ393255:JA393255 SV393255:SW393255 ACR393255:ACS393255 AMN393255:AMO393255 AWJ393255:AWK393255 BGF393255:BGG393255 BQB393255:BQC393255 BZX393255:BZY393255 CJT393255:CJU393255 CTP393255:CTQ393255 DDL393255:DDM393255 DNH393255:DNI393255 DXD393255:DXE393255 EGZ393255:EHA393255 EQV393255:EQW393255 FAR393255:FAS393255 FKN393255:FKO393255 FUJ393255:FUK393255 GEF393255:GEG393255 GOB393255:GOC393255 GXX393255:GXY393255 HHT393255:HHU393255 HRP393255:HRQ393255 IBL393255:IBM393255 ILH393255:ILI393255 IVD393255:IVE393255 JEZ393255:JFA393255 JOV393255:JOW393255 JYR393255:JYS393255 KIN393255:KIO393255 KSJ393255:KSK393255 LCF393255:LCG393255 LMB393255:LMC393255 LVX393255:LVY393255 MFT393255:MFU393255 MPP393255:MPQ393255 MZL393255:MZM393255 NJH393255:NJI393255 NTD393255:NTE393255 OCZ393255:ODA393255 OMV393255:OMW393255 OWR393255:OWS393255 PGN393255:PGO393255 PQJ393255:PQK393255 QAF393255:QAG393255 QKB393255:QKC393255 QTX393255:QTY393255 RDT393255:RDU393255 RNP393255:RNQ393255 RXL393255:RXM393255 SHH393255:SHI393255 SRD393255:SRE393255 TAZ393255:TBA393255 TKV393255:TKW393255 TUR393255:TUS393255 UEN393255:UEO393255 UOJ393255:UOK393255 UYF393255:UYG393255 VIB393255:VIC393255 VRX393255:VRY393255 WBT393255:WBU393255 WLP393255:WLQ393255 WVL393255:WVM393255 D458791:E458791 IZ458791:JA458791 SV458791:SW458791 ACR458791:ACS458791 AMN458791:AMO458791 AWJ458791:AWK458791 BGF458791:BGG458791 BQB458791:BQC458791 BZX458791:BZY458791 CJT458791:CJU458791 CTP458791:CTQ458791 DDL458791:DDM458791 DNH458791:DNI458791 DXD458791:DXE458791 EGZ458791:EHA458791 EQV458791:EQW458791 FAR458791:FAS458791 FKN458791:FKO458791 FUJ458791:FUK458791 GEF458791:GEG458791 GOB458791:GOC458791 GXX458791:GXY458791 HHT458791:HHU458791 HRP458791:HRQ458791 IBL458791:IBM458791 ILH458791:ILI458791 IVD458791:IVE458791 JEZ458791:JFA458791 JOV458791:JOW458791 JYR458791:JYS458791 KIN458791:KIO458791 KSJ458791:KSK458791 LCF458791:LCG458791 LMB458791:LMC458791 LVX458791:LVY458791 MFT458791:MFU458791 MPP458791:MPQ458791 MZL458791:MZM458791 NJH458791:NJI458791 NTD458791:NTE458791 OCZ458791:ODA458791 OMV458791:OMW458791 OWR458791:OWS458791 PGN458791:PGO458791 PQJ458791:PQK458791 QAF458791:QAG458791 QKB458791:QKC458791 QTX458791:QTY458791 RDT458791:RDU458791 RNP458791:RNQ458791 RXL458791:RXM458791 SHH458791:SHI458791 SRD458791:SRE458791 TAZ458791:TBA458791 TKV458791:TKW458791 TUR458791:TUS458791 UEN458791:UEO458791 UOJ458791:UOK458791 UYF458791:UYG458791 VIB458791:VIC458791 VRX458791:VRY458791 WBT458791:WBU458791 WLP458791:WLQ458791 WVL458791:WVM458791 D524327:E524327 IZ524327:JA524327 SV524327:SW524327 ACR524327:ACS524327 AMN524327:AMO524327 AWJ524327:AWK524327 BGF524327:BGG524327 BQB524327:BQC524327 BZX524327:BZY524327 CJT524327:CJU524327 CTP524327:CTQ524327 DDL524327:DDM524327 DNH524327:DNI524327 DXD524327:DXE524327 EGZ524327:EHA524327 EQV524327:EQW524327 FAR524327:FAS524327 FKN524327:FKO524327 FUJ524327:FUK524327 GEF524327:GEG524327 GOB524327:GOC524327 GXX524327:GXY524327 HHT524327:HHU524327 HRP524327:HRQ524327 IBL524327:IBM524327 ILH524327:ILI524327 IVD524327:IVE524327 JEZ524327:JFA524327 JOV524327:JOW524327 JYR524327:JYS524327 KIN524327:KIO524327 KSJ524327:KSK524327 LCF524327:LCG524327 LMB524327:LMC524327 LVX524327:LVY524327 MFT524327:MFU524327 MPP524327:MPQ524327 MZL524327:MZM524327 NJH524327:NJI524327 NTD524327:NTE524327 OCZ524327:ODA524327 OMV524327:OMW524327 OWR524327:OWS524327 PGN524327:PGO524327 PQJ524327:PQK524327 QAF524327:QAG524327 QKB524327:QKC524327 QTX524327:QTY524327 RDT524327:RDU524327 RNP524327:RNQ524327 RXL524327:RXM524327 SHH524327:SHI524327 SRD524327:SRE524327 TAZ524327:TBA524327 TKV524327:TKW524327 TUR524327:TUS524327 UEN524327:UEO524327 UOJ524327:UOK524327 UYF524327:UYG524327 VIB524327:VIC524327 VRX524327:VRY524327 WBT524327:WBU524327 WLP524327:WLQ524327 WVL524327:WVM524327 D589863:E589863 IZ589863:JA589863 SV589863:SW589863 ACR589863:ACS589863 AMN589863:AMO589863 AWJ589863:AWK589863 BGF589863:BGG589863 BQB589863:BQC589863 BZX589863:BZY589863 CJT589863:CJU589863 CTP589863:CTQ589863 DDL589863:DDM589863 DNH589863:DNI589863 DXD589863:DXE589863 EGZ589863:EHA589863 EQV589863:EQW589863 FAR589863:FAS589863 FKN589863:FKO589863 FUJ589863:FUK589863 GEF589863:GEG589863 GOB589863:GOC589863 GXX589863:GXY589863 HHT589863:HHU589863 HRP589863:HRQ589863 IBL589863:IBM589863 ILH589863:ILI589863 IVD589863:IVE589863 JEZ589863:JFA589863 JOV589863:JOW589863 JYR589863:JYS589863 KIN589863:KIO589863 KSJ589863:KSK589863 LCF589863:LCG589863 LMB589863:LMC589863 LVX589863:LVY589863 MFT589863:MFU589863 MPP589863:MPQ589863 MZL589863:MZM589863 NJH589863:NJI589863 NTD589863:NTE589863 OCZ589863:ODA589863 OMV589863:OMW589863 OWR589863:OWS589863 PGN589863:PGO589863 PQJ589863:PQK589863 QAF589863:QAG589863 QKB589863:QKC589863 QTX589863:QTY589863 RDT589863:RDU589863 RNP589863:RNQ589863 RXL589863:RXM589863 SHH589863:SHI589863 SRD589863:SRE589863 TAZ589863:TBA589863 TKV589863:TKW589863 TUR589863:TUS589863 UEN589863:UEO589863 UOJ589863:UOK589863 UYF589863:UYG589863 VIB589863:VIC589863 VRX589863:VRY589863 WBT589863:WBU589863 WLP589863:WLQ589863 WVL589863:WVM589863 D655399:E655399 IZ655399:JA655399 SV655399:SW655399 ACR655399:ACS655399 AMN655399:AMO655399 AWJ655399:AWK655399 BGF655399:BGG655399 BQB655399:BQC655399 BZX655399:BZY655399 CJT655399:CJU655399 CTP655399:CTQ655399 DDL655399:DDM655399 DNH655399:DNI655399 DXD655399:DXE655399 EGZ655399:EHA655399 EQV655399:EQW655399 FAR655399:FAS655399 FKN655399:FKO655399 FUJ655399:FUK655399 GEF655399:GEG655399 GOB655399:GOC655399 GXX655399:GXY655399 HHT655399:HHU655399 HRP655399:HRQ655399 IBL655399:IBM655399 ILH655399:ILI655399 IVD655399:IVE655399 JEZ655399:JFA655399 JOV655399:JOW655399 JYR655399:JYS655399 KIN655399:KIO655399 KSJ655399:KSK655399 LCF655399:LCG655399 LMB655399:LMC655399 LVX655399:LVY655399 MFT655399:MFU655399 MPP655399:MPQ655399 MZL655399:MZM655399 NJH655399:NJI655399 NTD655399:NTE655399 OCZ655399:ODA655399 OMV655399:OMW655399 OWR655399:OWS655399 PGN655399:PGO655399 PQJ655399:PQK655399 QAF655399:QAG655399 QKB655399:QKC655399 QTX655399:QTY655399 RDT655399:RDU655399 RNP655399:RNQ655399 RXL655399:RXM655399 SHH655399:SHI655399 SRD655399:SRE655399 TAZ655399:TBA655399 TKV655399:TKW655399 TUR655399:TUS655399 UEN655399:UEO655399 UOJ655399:UOK655399 UYF655399:UYG655399 VIB655399:VIC655399 VRX655399:VRY655399 WBT655399:WBU655399 WLP655399:WLQ655399 WVL655399:WVM655399 D720935:E720935 IZ720935:JA720935 SV720935:SW720935 ACR720935:ACS720935 AMN720935:AMO720935 AWJ720935:AWK720935 BGF720935:BGG720935 BQB720935:BQC720935 BZX720935:BZY720935 CJT720935:CJU720935 CTP720935:CTQ720935 DDL720935:DDM720935 DNH720935:DNI720935 DXD720935:DXE720935 EGZ720935:EHA720935 EQV720935:EQW720935 FAR720935:FAS720935 FKN720935:FKO720935 FUJ720935:FUK720935 GEF720935:GEG720935 GOB720935:GOC720935 GXX720935:GXY720935 HHT720935:HHU720935 HRP720935:HRQ720935 IBL720935:IBM720935 ILH720935:ILI720935 IVD720935:IVE720935 JEZ720935:JFA720935 JOV720935:JOW720935 JYR720935:JYS720935 KIN720935:KIO720935 KSJ720935:KSK720935 LCF720935:LCG720935 LMB720935:LMC720935 LVX720935:LVY720935 MFT720935:MFU720935 MPP720935:MPQ720935 MZL720935:MZM720935 NJH720935:NJI720935 NTD720935:NTE720935 OCZ720935:ODA720935 OMV720935:OMW720935 OWR720935:OWS720935 PGN720935:PGO720935 PQJ720935:PQK720935 QAF720935:QAG720935 QKB720935:QKC720935 QTX720935:QTY720935 RDT720935:RDU720935 RNP720935:RNQ720935 RXL720935:RXM720935 SHH720935:SHI720935 SRD720935:SRE720935 TAZ720935:TBA720935 TKV720935:TKW720935 TUR720935:TUS720935 UEN720935:UEO720935 UOJ720935:UOK720935 UYF720935:UYG720935 VIB720935:VIC720935 VRX720935:VRY720935 WBT720935:WBU720935 WLP720935:WLQ720935 WVL720935:WVM720935 D786471:E786471 IZ786471:JA786471 SV786471:SW786471 ACR786471:ACS786471 AMN786471:AMO786471 AWJ786471:AWK786471 BGF786471:BGG786471 BQB786471:BQC786471 BZX786471:BZY786471 CJT786471:CJU786471 CTP786471:CTQ786471 DDL786471:DDM786471 DNH786471:DNI786471 DXD786471:DXE786471 EGZ786471:EHA786471 EQV786471:EQW786471 FAR786471:FAS786471 FKN786471:FKO786471 FUJ786471:FUK786471 GEF786471:GEG786471 GOB786471:GOC786471 GXX786471:GXY786471 HHT786471:HHU786471 HRP786471:HRQ786471 IBL786471:IBM786471 ILH786471:ILI786471 IVD786471:IVE786471 JEZ786471:JFA786471 JOV786471:JOW786471 JYR786471:JYS786471 KIN786471:KIO786471 KSJ786471:KSK786471 LCF786471:LCG786471 LMB786471:LMC786471 LVX786471:LVY786471 MFT786471:MFU786471 MPP786471:MPQ786471 MZL786471:MZM786471 NJH786471:NJI786471 NTD786471:NTE786471 OCZ786471:ODA786471 OMV786471:OMW786471 OWR786471:OWS786471 PGN786471:PGO786471 PQJ786471:PQK786471 QAF786471:QAG786471 QKB786471:QKC786471 QTX786471:QTY786471 RDT786471:RDU786471 RNP786471:RNQ786471 RXL786471:RXM786471 SHH786471:SHI786471 SRD786471:SRE786471 TAZ786471:TBA786471 TKV786471:TKW786471 TUR786471:TUS786471 UEN786471:UEO786471 UOJ786471:UOK786471 UYF786471:UYG786471 VIB786471:VIC786471 VRX786471:VRY786471 WBT786471:WBU786471 WLP786471:WLQ786471 WVL786471:WVM786471 D852007:E852007 IZ852007:JA852007 SV852007:SW852007 ACR852007:ACS852007 AMN852007:AMO852007 AWJ852007:AWK852007 BGF852007:BGG852007 BQB852007:BQC852007 BZX852007:BZY852007 CJT852007:CJU852007 CTP852007:CTQ852007 DDL852007:DDM852007 DNH852007:DNI852007 DXD852007:DXE852007 EGZ852007:EHA852007 EQV852007:EQW852007 FAR852007:FAS852007 FKN852007:FKO852007 FUJ852007:FUK852007 GEF852007:GEG852007 GOB852007:GOC852007 GXX852007:GXY852007 HHT852007:HHU852007 HRP852007:HRQ852007 IBL852007:IBM852007 ILH852007:ILI852007 IVD852007:IVE852007 JEZ852007:JFA852007 JOV852007:JOW852007 JYR852007:JYS852007 KIN852007:KIO852007 KSJ852007:KSK852007 LCF852007:LCG852007 LMB852007:LMC852007 LVX852007:LVY852007 MFT852007:MFU852007 MPP852007:MPQ852007 MZL852007:MZM852007 NJH852007:NJI852007 NTD852007:NTE852007 OCZ852007:ODA852007 OMV852007:OMW852007 OWR852007:OWS852007 PGN852007:PGO852007 PQJ852007:PQK852007 QAF852007:QAG852007 QKB852007:QKC852007 QTX852007:QTY852007 RDT852007:RDU852007 RNP852007:RNQ852007 RXL852007:RXM852007 SHH852007:SHI852007 SRD852007:SRE852007 TAZ852007:TBA852007 TKV852007:TKW852007 TUR852007:TUS852007 UEN852007:UEO852007 UOJ852007:UOK852007 UYF852007:UYG852007 VIB852007:VIC852007 VRX852007:VRY852007 WBT852007:WBU852007 WLP852007:WLQ852007 WVL852007:WVM852007 D917543:E917543 IZ917543:JA917543 SV917543:SW917543 ACR917543:ACS917543 AMN917543:AMO917543 AWJ917543:AWK917543 BGF917543:BGG917543 BQB917543:BQC917543 BZX917543:BZY917543 CJT917543:CJU917543 CTP917543:CTQ917543 DDL917543:DDM917543 DNH917543:DNI917543 DXD917543:DXE917543 EGZ917543:EHA917543 EQV917543:EQW917543 FAR917543:FAS917543 FKN917543:FKO917543 FUJ917543:FUK917543 GEF917543:GEG917543 GOB917543:GOC917543 GXX917543:GXY917543 HHT917543:HHU917543 HRP917543:HRQ917543 IBL917543:IBM917543 ILH917543:ILI917543 IVD917543:IVE917543 JEZ917543:JFA917543 JOV917543:JOW917543 JYR917543:JYS917543 KIN917543:KIO917543 KSJ917543:KSK917543 LCF917543:LCG917543 LMB917543:LMC917543 LVX917543:LVY917543 MFT917543:MFU917543 MPP917543:MPQ917543 MZL917543:MZM917543 NJH917543:NJI917543 NTD917543:NTE917543 OCZ917543:ODA917543 OMV917543:OMW917543 OWR917543:OWS917543 PGN917543:PGO917543 PQJ917543:PQK917543 QAF917543:QAG917543 QKB917543:QKC917543 QTX917543:QTY917543 RDT917543:RDU917543 RNP917543:RNQ917543 RXL917543:RXM917543 SHH917543:SHI917543 SRD917543:SRE917543 TAZ917543:TBA917543 TKV917543:TKW917543 TUR917543:TUS917543 UEN917543:UEO917543 UOJ917543:UOK917543 UYF917543:UYG917543 VIB917543:VIC917543 VRX917543:VRY917543 WBT917543:WBU917543 WLP917543:WLQ917543 WVL917543:WVM917543 D983079:E983079 IZ983079:JA983079 SV983079:SW983079 ACR983079:ACS983079 AMN983079:AMO983079 AWJ983079:AWK983079 BGF983079:BGG983079 BQB983079:BQC983079 BZX983079:BZY983079 CJT983079:CJU983079 CTP983079:CTQ983079 DDL983079:DDM983079 DNH983079:DNI983079 DXD983079:DXE983079 EGZ983079:EHA983079 EQV983079:EQW983079 FAR983079:FAS983079 FKN983079:FKO983079 FUJ983079:FUK983079 GEF983079:GEG983079 GOB983079:GOC983079 GXX983079:GXY983079 HHT983079:HHU983079 HRP983079:HRQ983079 IBL983079:IBM983079 ILH983079:ILI983079 IVD983079:IVE983079 JEZ983079:JFA983079 JOV983079:JOW983079 JYR983079:JYS983079 KIN983079:KIO983079 KSJ983079:KSK983079 LCF983079:LCG983079 LMB983079:LMC983079 LVX983079:LVY983079 MFT983079:MFU983079 MPP983079:MPQ983079 MZL983079:MZM983079 NJH983079:NJI983079 NTD983079:NTE983079 OCZ983079:ODA983079 OMV983079:OMW983079 OWR983079:OWS983079 PGN983079:PGO983079 PQJ983079:PQK983079 QAF983079:QAG983079 QKB983079:QKC983079 QTX983079:QTY983079 RDT983079:RDU983079 RNP983079:RNQ983079 RXL983079:RXM983079 SHH983079:SHI983079 SRD983079:SRE983079 TAZ983079:TBA983079 TKV983079:TKW983079 TUR983079:TUS983079 UEN983079:UEO983079 UOJ983079:UOK983079 UYF983079:UYG983079 VIB983079:VIC983079 VRX983079:VRY983079 WBT983079:WBU983079 WLP983079:WLQ983079 C37">
      <formula1 xml:space="preserve"> 散熱座_顏色</formula1>
    </dataValidation>
    <dataValidation type="list" allowBlank="1" showInputMessage="1" showErrorMessage="1" sqref="WVL983078:WVM983078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D65574:E65574 IZ65574:JA65574 SV65574:SW65574 ACR65574:ACS65574 AMN65574:AMO65574 AWJ65574:AWK65574 BGF65574:BGG65574 BQB65574:BQC65574 BZX65574:BZY65574 CJT65574:CJU65574 CTP65574:CTQ65574 DDL65574:DDM65574 DNH65574:DNI65574 DXD65574:DXE65574 EGZ65574:EHA65574 EQV65574:EQW65574 FAR65574:FAS65574 FKN65574:FKO65574 FUJ65574:FUK65574 GEF65574:GEG65574 GOB65574:GOC65574 GXX65574:GXY65574 HHT65574:HHU65574 HRP65574:HRQ65574 IBL65574:IBM65574 ILH65574:ILI65574 IVD65574:IVE65574 JEZ65574:JFA65574 JOV65574:JOW65574 JYR65574:JYS65574 KIN65574:KIO65574 KSJ65574:KSK65574 LCF65574:LCG65574 LMB65574:LMC65574 LVX65574:LVY65574 MFT65574:MFU65574 MPP65574:MPQ65574 MZL65574:MZM65574 NJH65574:NJI65574 NTD65574:NTE65574 OCZ65574:ODA65574 OMV65574:OMW65574 OWR65574:OWS65574 PGN65574:PGO65574 PQJ65574:PQK65574 QAF65574:QAG65574 QKB65574:QKC65574 QTX65574:QTY65574 RDT65574:RDU65574 RNP65574:RNQ65574 RXL65574:RXM65574 SHH65574:SHI65574 SRD65574:SRE65574 TAZ65574:TBA65574 TKV65574:TKW65574 TUR65574:TUS65574 UEN65574:UEO65574 UOJ65574:UOK65574 UYF65574:UYG65574 VIB65574:VIC65574 VRX65574:VRY65574 WBT65574:WBU65574 WLP65574:WLQ65574 WVL65574:WVM65574 D131110:E131110 IZ131110:JA131110 SV131110:SW131110 ACR131110:ACS131110 AMN131110:AMO131110 AWJ131110:AWK131110 BGF131110:BGG131110 BQB131110:BQC131110 BZX131110:BZY131110 CJT131110:CJU131110 CTP131110:CTQ131110 DDL131110:DDM131110 DNH131110:DNI131110 DXD131110:DXE131110 EGZ131110:EHA131110 EQV131110:EQW131110 FAR131110:FAS131110 FKN131110:FKO131110 FUJ131110:FUK131110 GEF131110:GEG131110 GOB131110:GOC131110 GXX131110:GXY131110 HHT131110:HHU131110 HRP131110:HRQ131110 IBL131110:IBM131110 ILH131110:ILI131110 IVD131110:IVE131110 JEZ131110:JFA131110 JOV131110:JOW131110 JYR131110:JYS131110 KIN131110:KIO131110 KSJ131110:KSK131110 LCF131110:LCG131110 LMB131110:LMC131110 LVX131110:LVY131110 MFT131110:MFU131110 MPP131110:MPQ131110 MZL131110:MZM131110 NJH131110:NJI131110 NTD131110:NTE131110 OCZ131110:ODA131110 OMV131110:OMW131110 OWR131110:OWS131110 PGN131110:PGO131110 PQJ131110:PQK131110 QAF131110:QAG131110 QKB131110:QKC131110 QTX131110:QTY131110 RDT131110:RDU131110 RNP131110:RNQ131110 RXL131110:RXM131110 SHH131110:SHI131110 SRD131110:SRE131110 TAZ131110:TBA131110 TKV131110:TKW131110 TUR131110:TUS131110 UEN131110:UEO131110 UOJ131110:UOK131110 UYF131110:UYG131110 VIB131110:VIC131110 VRX131110:VRY131110 WBT131110:WBU131110 WLP131110:WLQ131110 WVL131110:WVM131110 D196646:E196646 IZ196646:JA196646 SV196646:SW196646 ACR196646:ACS196646 AMN196646:AMO196646 AWJ196646:AWK196646 BGF196646:BGG196646 BQB196646:BQC196646 BZX196646:BZY196646 CJT196646:CJU196646 CTP196646:CTQ196646 DDL196646:DDM196646 DNH196646:DNI196646 DXD196646:DXE196646 EGZ196646:EHA196646 EQV196646:EQW196646 FAR196646:FAS196646 FKN196646:FKO196646 FUJ196646:FUK196646 GEF196646:GEG196646 GOB196646:GOC196646 GXX196646:GXY196646 HHT196646:HHU196646 HRP196646:HRQ196646 IBL196646:IBM196646 ILH196646:ILI196646 IVD196646:IVE196646 JEZ196646:JFA196646 JOV196646:JOW196646 JYR196646:JYS196646 KIN196646:KIO196646 KSJ196646:KSK196646 LCF196646:LCG196646 LMB196646:LMC196646 LVX196646:LVY196646 MFT196646:MFU196646 MPP196646:MPQ196646 MZL196646:MZM196646 NJH196646:NJI196646 NTD196646:NTE196646 OCZ196646:ODA196646 OMV196646:OMW196646 OWR196646:OWS196646 PGN196646:PGO196646 PQJ196646:PQK196646 QAF196646:QAG196646 QKB196646:QKC196646 QTX196646:QTY196646 RDT196646:RDU196646 RNP196646:RNQ196646 RXL196646:RXM196646 SHH196646:SHI196646 SRD196646:SRE196646 TAZ196646:TBA196646 TKV196646:TKW196646 TUR196646:TUS196646 UEN196646:UEO196646 UOJ196646:UOK196646 UYF196646:UYG196646 VIB196646:VIC196646 VRX196646:VRY196646 WBT196646:WBU196646 WLP196646:WLQ196646 WVL196646:WVM196646 D262182:E262182 IZ262182:JA262182 SV262182:SW262182 ACR262182:ACS262182 AMN262182:AMO262182 AWJ262182:AWK262182 BGF262182:BGG262182 BQB262182:BQC262182 BZX262182:BZY262182 CJT262182:CJU262182 CTP262182:CTQ262182 DDL262182:DDM262182 DNH262182:DNI262182 DXD262182:DXE262182 EGZ262182:EHA262182 EQV262182:EQW262182 FAR262182:FAS262182 FKN262182:FKO262182 FUJ262182:FUK262182 GEF262182:GEG262182 GOB262182:GOC262182 GXX262182:GXY262182 HHT262182:HHU262182 HRP262182:HRQ262182 IBL262182:IBM262182 ILH262182:ILI262182 IVD262182:IVE262182 JEZ262182:JFA262182 JOV262182:JOW262182 JYR262182:JYS262182 KIN262182:KIO262182 KSJ262182:KSK262182 LCF262182:LCG262182 LMB262182:LMC262182 LVX262182:LVY262182 MFT262182:MFU262182 MPP262182:MPQ262182 MZL262182:MZM262182 NJH262182:NJI262182 NTD262182:NTE262182 OCZ262182:ODA262182 OMV262182:OMW262182 OWR262182:OWS262182 PGN262182:PGO262182 PQJ262182:PQK262182 QAF262182:QAG262182 QKB262182:QKC262182 QTX262182:QTY262182 RDT262182:RDU262182 RNP262182:RNQ262182 RXL262182:RXM262182 SHH262182:SHI262182 SRD262182:SRE262182 TAZ262182:TBA262182 TKV262182:TKW262182 TUR262182:TUS262182 UEN262182:UEO262182 UOJ262182:UOK262182 UYF262182:UYG262182 VIB262182:VIC262182 VRX262182:VRY262182 WBT262182:WBU262182 WLP262182:WLQ262182 WVL262182:WVM262182 D327718:E327718 IZ327718:JA327718 SV327718:SW327718 ACR327718:ACS327718 AMN327718:AMO327718 AWJ327718:AWK327718 BGF327718:BGG327718 BQB327718:BQC327718 BZX327718:BZY327718 CJT327718:CJU327718 CTP327718:CTQ327718 DDL327718:DDM327718 DNH327718:DNI327718 DXD327718:DXE327718 EGZ327718:EHA327718 EQV327718:EQW327718 FAR327718:FAS327718 FKN327718:FKO327718 FUJ327718:FUK327718 GEF327718:GEG327718 GOB327718:GOC327718 GXX327718:GXY327718 HHT327718:HHU327718 HRP327718:HRQ327718 IBL327718:IBM327718 ILH327718:ILI327718 IVD327718:IVE327718 JEZ327718:JFA327718 JOV327718:JOW327718 JYR327718:JYS327718 KIN327718:KIO327718 KSJ327718:KSK327718 LCF327718:LCG327718 LMB327718:LMC327718 LVX327718:LVY327718 MFT327718:MFU327718 MPP327718:MPQ327718 MZL327718:MZM327718 NJH327718:NJI327718 NTD327718:NTE327718 OCZ327718:ODA327718 OMV327718:OMW327718 OWR327718:OWS327718 PGN327718:PGO327718 PQJ327718:PQK327718 QAF327718:QAG327718 QKB327718:QKC327718 QTX327718:QTY327718 RDT327718:RDU327718 RNP327718:RNQ327718 RXL327718:RXM327718 SHH327718:SHI327718 SRD327718:SRE327718 TAZ327718:TBA327718 TKV327718:TKW327718 TUR327718:TUS327718 UEN327718:UEO327718 UOJ327718:UOK327718 UYF327718:UYG327718 VIB327718:VIC327718 VRX327718:VRY327718 WBT327718:WBU327718 WLP327718:WLQ327718 WVL327718:WVM327718 D393254:E393254 IZ393254:JA393254 SV393254:SW393254 ACR393254:ACS393254 AMN393254:AMO393254 AWJ393254:AWK393254 BGF393254:BGG393254 BQB393254:BQC393254 BZX393254:BZY393254 CJT393254:CJU393254 CTP393254:CTQ393254 DDL393254:DDM393254 DNH393254:DNI393254 DXD393254:DXE393254 EGZ393254:EHA393254 EQV393254:EQW393254 FAR393254:FAS393254 FKN393254:FKO393254 FUJ393254:FUK393254 GEF393254:GEG393254 GOB393254:GOC393254 GXX393254:GXY393254 HHT393254:HHU393254 HRP393254:HRQ393254 IBL393254:IBM393254 ILH393254:ILI393254 IVD393254:IVE393254 JEZ393254:JFA393254 JOV393254:JOW393254 JYR393254:JYS393254 KIN393254:KIO393254 KSJ393254:KSK393254 LCF393254:LCG393254 LMB393254:LMC393254 LVX393254:LVY393254 MFT393254:MFU393254 MPP393254:MPQ393254 MZL393254:MZM393254 NJH393254:NJI393254 NTD393254:NTE393254 OCZ393254:ODA393254 OMV393254:OMW393254 OWR393254:OWS393254 PGN393254:PGO393254 PQJ393254:PQK393254 QAF393254:QAG393254 QKB393254:QKC393254 QTX393254:QTY393254 RDT393254:RDU393254 RNP393254:RNQ393254 RXL393254:RXM393254 SHH393254:SHI393254 SRD393254:SRE393254 TAZ393254:TBA393254 TKV393254:TKW393254 TUR393254:TUS393254 UEN393254:UEO393254 UOJ393254:UOK393254 UYF393254:UYG393254 VIB393254:VIC393254 VRX393254:VRY393254 WBT393254:WBU393254 WLP393254:WLQ393254 WVL393254:WVM393254 D458790:E458790 IZ458790:JA458790 SV458790:SW458790 ACR458790:ACS458790 AMN458790:AMO458790 AWJ458790:AWK458790 BGF458790:BGG458790 BQB458790:BQC458790 BZX458790:BZY458790 CJT458790:CJU458790 CTP458790:CTQ458790 DDL458790:DDM458790 DNH458790:DNI458790 DXD458790:DXE458790 EGZ458790:EHA458790 EQV458790:EQW458790 FAR458790:FAS458790 FKN458790:FKO458790 FUJ458790:FUK458790 GEF458790:GEG458790 GOB458790:GOC458790 GXX458790:GXY458790 HHT458790:HHU458790 HRP458790:HRQ458790 IBL458790:IBM458790 ILH458790:ILI458790 IVD458790:IVE458790 JEZ458790:JFA458790 JOV458790:JOW458790 JYR458790:JYS458790 KIN458790:KIO458790 KSJ458790:KSK458790 LCF458790:LCG458790 LMB458790:LMC458790 LVX458790:LVY458790 MFT458790:MFU458790 MPP458790:MPQ458790 MZL458790:MZM458790 NJH458790:NJI458790 NTD458790:NTE458790 OCZ458790:ODA458790 OMV458790:OMW458790 OWR458790:OWS458790 PGN458790:PGO458790 PQJ458790:PQK458790 QAF458790:QAG458790 QKB458790:QKC458790 QTX458790:QTY458790 RDT458790:RDU458790 RNP458790:RNQ458790 RXL458790:RXM458790 SHH458790:SHI458790 SRD458790:SRE458790 TAZ458790:TBA458790 TKV458790:TKW458790 TUR458790:TUS458790 UEN458790:UEO458790 UOJ458790:UOK458790 UYF458790:UYG458790 VIB458790:VIC458790 VRX458790:VRY458790 WBT458790:WBU458790 WLP458790:WLQ458790 WVL458790:WVM458790 D524326:E524326 IZ524326:JA524326 SV524326:SW524326 ACR524326:ACS524326 AMN524326:AMO524326 AWJ524326:AWK524326 BGF524326:BGG524326 BQB524326:BQC524326 BZX524326:BZY524326 CJT524326:CJU524326 CTP524326:CTQ524326 DDL524326:DDM524326 DNH524326:DNI524326 DXD524326:DXE524326 EGZ524326:EHA524326 EQV524326:EQW524326 FAR524326:FAS524326 FKN524326:FKO524326 FUJ524326:FUK524326 GEF524326:GEG524326 GOB524326:GOC524326 GXX524326:GXY524326 HHT524326:HHU524326 HRP524326:HRQ524326 IBL524326:IBM524326 ILH524326:ILI524326 IVD524326:IVE524326 JEZ524326:JFA524326 JOV524326:JOW524326 JYR524326:JYS524326 KIN524326:KIO524326 KSJ524326:KSK524326 LCF524326:LCG524326 LMB524326:LMC524326 LVX524326:LVY524326 MFT524326:MFU524326 MPP524326:MPQ524326 MZL524326:MZM524326 NJH524326:NJI524326 NTD524326:NTE524326 OCZ524326:ODA524326 OMV524326:OMW524326 OWR524326:OWS524326 PGN524326:PGO524326 PQJ524326:PQK524326 QAF524326:QAG524326 QKB524326:QKC524326 QTX524326:QTY524326 RDT524326:RDU524326 RNP524326:RNQ524326 RXL524326:RXM524326 SHH524326:SHI524326 SRD524326:SRE524326 TAZ524326:TBA524326 TKV524326:TKW524326 TUR524326:TUS524326 UEN524326:UEO524326 UOJ524326:UOK524326 UYF524326:UYG524326 VIB524326:VIC524326 VRX524326:VRY524326 WBT524326:WBU524326 WLP524326:WLQ524326 WVL524326:WVM524326 D589862:E589862 IZ589862:JA589862 SV589862:SW589862 ACR589862:ACS589862 AMN589862:AMO589862 AWJ589862:AWK589862 BGF589862:BGG589862 BQB589862:BQC589862 BZX589862:BZY589862 CJT589862:CJU589862 CTP589862:CTQ589862 DDL589862:DDM589862 DNH589862:DNI589862 DXD589862:DXE589862 EGZ589862:EHA589862 EQV589862:EQW589862 FAR589862:FAS589862 FKN589862:FKO589862 FUJ589862:FUK589862 GEF589862:GEG589862 GOB589862:GOC589862 GXX589862:GXY589862 HHT589862:HHU589862 HRP589862:HRQ589862 IBL589862:IBM589862 ILH589862:ILI589862 IVD589862:IVE589862 JEZ589862:JFA589862 JOV589862:JOW589862 JYR589862:JYS589862 KIN589862:KIO589862 KSJ589862:KSK589862 LCF589862:LCG589862 LMB589862:LMC589862 LVX589862:LVY589862 MFT589862:MFU589862 MPP589862:MPQ589862 MZL589862:MZM589862 NJH589862:NJI589862 NTD589862:NTE589862 OCZ589862:ODA589862 OMV589862:OMW589862 OWR589862:OWS589862 PGN589862:PGO589862 PQJ589862:PQK589862 QAF589862:QAG589862 QKB589862:QKC589862 QTX589862:QTY589862 RDT589862:RDU589862 RNP589862:RNQ589862 RXL589862:RXM589862 SHH589862:SHI589862 SRD589862:SRE589862 TAZ589862:TBA589862 TKV589862:TKW589862 TUR589862:TUS589862 UEN589862:UEO589862 UOJ589862:UOK589862 UYF589862:UYG589862 VIB589862:VIC589862 VRX589862:VRY589862 WBT589862:WBU589862 WLP589862:WLQ589862 WVL589862:WVM589862 D655398:E655398 IZ655398:JA655398 SV655398:SW655398 ACR655398:ACS655398 AMN655398:AMO655398 AWJ655398:AWK655398 BGF655398:BGG655398 BQB655398:BQC655398 BZX655398:BZY655398 CJT655398:CJU655398 CTP655398:CTQ655398 DDL655398:DDM655398 DNH655398:DNI655398 DXD655398:DXE655398 EGZ655398:EHA655398 EQV655398:EQW655398 FAR655398:FAS655398 FKN655398:FKO655398 FUJ655398:FUK655398 GEF655398:GEG655398 GOB655398:GOC655398 GXX655398:GXY655398 HHT655398:HHU655398 HRP655398:HRQ655398 IBL655398:IBM655398 ILH655398:ILI655398 IVD655398:IVE655398 JEZ655398:JFA655398 JOV655398:JOW655398 JYR655398:JYS655398 KIN655398:KIO655398 KSJ655398:KSK655398 LCF655398:LCG655398 LMB655398:LMC655398 LVX655398:LVY655398 MFT655398:MFU655398 MPP655398:MPQ655398 MZL655398:MZM655398 NJH655398:NJI655398 NTD655398:NTE655398 OCZ655398:ODA655398 OMV655398:OMW655398 OWR655398:OWS655398 PGN655398:PGO655398 PQJ655398:PQK655398 QAF655398:QAG655398 QKB655398:QKC655398 QTX655398:QTY655398 RDT655398:RDU655398 RNP655398:RNQ655398 RXL655398:RXM655398 SHH655398:SHI655398 SRD655398:SRE655398 TAZ655398:TBA655398 TKV655398:TKW655398 TUR655398:TUS655398 UEN655398:UEO655398 UOJ655398:UOK655398 UYF655398:UYG655398 VIB655398:VIC655398 VRX655398:VRY655398 WBT655398:WBU655398 WLP655398:WLQ655398 WVL655398:WVM655398 D720934:E720934 IZ720934:JA720934 SV720934:SW720934 ACR720934:ACS720934 AMN720934:AMO720934 AWJ720934:AWK720934 BGF720934:BGG720934 BQB720934:BQC720934 BZX720934:BZY720934 CJT720934:CJU720934 CTP720934:CTQ720934 DDL720934:DDM720934 DNH720934:DNI720934 DXD720934:DXE720934 EGZ720934:EHA720934 EQV720934:EQW720934 FAR720934:FAS720934 FKN720934:FKO720934 FUJ720934:FUK720934 GEF720934:GEG720934 GOB720934:GOC720934 GXX720934:GXY720934 HHT720934:HHU720934 HRP720934:HRQ720934 IBL720934:IBM720934 ILH720934:ILI720934 IVD720934:IVE720934 JEZ720934:JFA720934 JOV720934:JOW720934 JYR720934:JYS720934 KIN720934:KIO720934 KSJ720934:KSK720934 LCF720934:LCG720934 LMB720934:LMC720934 LVX720934:LVY720934 MFT720934:MFU720934 MPP720934:MPQ720934 MZL720934:MZM720934 NJH720934:NJI720934 NTD720934:NTE720934 OCZ720934:ODA720934 OMV720934:OMW720934 OWR720934:OWS720934 PGN720934:PGO720934 PQJ720934:PQK720934 QAF720934:QAG720934 QKB720934:QKC720934 QTX720934:QTY720934 RDT720934:RDU720934 RNP720934:RNQ720934 RXL720934:RXM720934 SHH720934:SHI720934 SRD720934:SRE720934 TAZ720934:TBA720934 TKV720934:TKW720934 TUR720934:TUS720934 UEN720934:UEO720934 UOJ720934:UOK720934 UYF720934:UYG720934 VIB720934:VIC720934 VRX720934:VRY720934 WBT720934:WBU720934 WLP720934:WLQ720934 WVL720934:WVM720934 D786470:E786470 IZ786470:JA786470 SV786470:SW786470 ACR786470:ACS786470 AMN786470:AMO786470 AWJ786470:AWK786470 BGF786470:BGG786470 BQB786470:BQC786470 BZX786470:BZY786470 CJT786470:CJU786470 CTP786470:CTQ786470 DDL786470:DDM786470 DNH786470:DNI786470 DXD786470:DXE786470 EGZ786470:EHA786470 EQV786470:EQW786470 FAR786470:FAS786470 FKN786470:FKO786470 FUJ786470:FUK786470 GEF786470:GEG786470 GOB786470:GOC786470 GXX786470:GXY786470 HHT786470:HHU786470 HRP786470:HRQ786470 IBL786470:IBM786470 ILH786470:ILI786470 IVD786470:IVE786470 JEZ786470:JFA786470 JOV786470:JOW786470 JYR786470:JYS786470 KIN786470:KIO786470 KSJ786470:KSK786470 LCF786470:LCG786470 LMB786470:LMC786470 LVX786470:LVY786470 MFT786470:MFU786470 MPP786470:MPQ786470 MZL786470:MZM786470 NJH786470:NJI786470 NTD786470:NTE786470 OCZ786470:ODA786470 OMV786470:OMW786470 OWR786470:OWS786470 PGN786470:PGO786470 PQJ786470:PQK786470 QAF786470:QAG786470 QKB786470:QKC786470 QTX786470:QTY786470 RDT786470:RDU786470 RNP786470:RNQ786470 RXL786470:RXM786470 SHH786470:SHI786470 SRD786470:SRE786470 TAZ786470:TBA786470 TKV786470:TKW786470 TUR786470:TUS786470 UEN786470:UEO786470 UOJ786470:UOK786470 UYF786470:UYG786470 VIB786470:VIC786470 VRX786470:VRY786470 WBT786470:WBU786470 WLP786470:WLQ786470 WVL786470:WVM786470 D852006:E852006 IZ852006:JA852006 SV852006:SW852006 ACR852006:ACS852006 AMN852006:AMO852006 AWJ852006:AWK852006 BGF852006:BGG852006 BQB852006:BQC852006 BZX852006:BZY852006 CJT852006:CJU852006 CTP852006:CTQ852006 DDL852006:DDM852006 DNH852006:DNI852006 DXD852006:DXE852006 EGZ852006:EHA852006 EQV852006:EQW852006 FAR852006:FAS852006 FKN852006:FKO852006 FUJ852006:FUK852006 GEF852006:GEG852006 GOB852006:GOC852006 GXX852006:GXY852006 HHT852006:HHU852006 HRP852006:HRQ852006 IBL852006:IBM852006 ILH852006:ILI852006 IVD852006:IVE852006 JEZ852006:JFA852006 JOV852006:JOW852006 JYR852006:JYS852006 KIN852006:KIO852006 KSJ852006:KSK852006 LCF852006:LCG852006 LMB852006:LMC852006 LVX852006:LVY852006 MFT852006:MFU852006 MPP852006:MPQ852006 MZL852006:MZM852006 NJH852006:NJI852006 NTD852006:NTE852006 OCZ852006:ODA852006 OMV852006:OMW852006 OWR852006:OWS852006 PGN852006:PGO852006 PQJ852006:PQK852006 QAF852006:QAG852006 QKB852006:QKC852006 QTX852006:QTY852006 RDT852006:RDU852006 RNP852006:RNQ852006 RXL852006:RXM852006 SHH852006:SHI852006 SRD852006:SRE852006 TAZ852006:TBA852006 TKV852006:TKW852006 TUR852006:TUS852006 UEN852006:UEO852006 UOJ852006:UOK852006 UYF852006:UYG852006 VIB852006:VIC852006 VRX852006:VRY852006 WBT852006:WBU852006 WLP852006:WLQ852006 WVL852006:WVM852006 D917542:E917542 IZ917542:JA917542 SV917542:SW917542 ACR917542:ACS917542 AMN917542:AMO917542 AWJ917542:AWK917542 BGF917542:BGG917542 BQB917542:BQC917542 BZX917542:BZY917542 CJT917542:CJU917542 CTP917542:CTQ917542 DDL917542:DDM917542 DNH917542:DNI917542 DXD917542:DXE917542 EGZ917542:EHA917542 EQV917542:EQW917542 FAR917542:FAS917542 FKN917542:FKO917542 FUJ917542:FUK917542 GEF917542:GEG917542 GOB917542:GOC917542 GXX917542:GXY917542 HHT917542:HHU917542 HRP917542:HRQ917542 IBL917542:IBM917542 ILH917542:ILI917542 IVD917542:IVE917542 JEZ917542:JFA917542 JOV917542:JOW917542 JYR917542:JYS917542 KIN917542:KIO917542 KSJ917542:KSK917542 LCF917542:LCG917542 LMB917542:LMC917542 LVX917542:LVY917542 MFT917542:MFU917542 MPP917542:MPQ917542 MZL917542:MZM917542 NJH917542:NJI917542 NTD917542:NTE917542 OCZ917542:ODA917542 OMV917542:OMW917542 OWR917542:OWS917542 PGN917542:PGO917542 PQJ917542:PQK917542 QAF917542:QAG917542 QKB917542:QKC917542 QTX917542:QTY917542 RDT917542:RDU917542 RNP917542:RNQ917542 RXL917542:RXM917542 SHH917542:SHI917542 SRD917542:SRE917542 TAZ917542:TBA917542 TKV917542:TKW917542 TUR917542:TUS917542 UEN917542:UEO917542 UOJ917542:UOK917542 UYF917542:UYG917542 VIB917542:VIC917542 VRX917542:VRY917542 WBT917542:WBU917542 WLP917542:WLQ917542 WVL917542:WVM917542 D983078:E983078 IZ983078:JA983078 SV983078:SW983078 ACR983078:ACS983078 AMN983078:AMO983078 AWJ983078:AWK983078 BGF983078:BGG983078 BQB983078:BQC983078 BZX983078:BZY983078 CJT983078:CJU983078 CTP983078:CTQ983078 DDL983078:DDM983078 DNH983078:DNI983078 DXD983078:DXE983078 EGZ983078:EHA983078 EQV983078:EQW983078 FAR983078:FAS983078 FKN983078:FKO983078 FUJ983078:FUK983078 GEF983078:GEG983078 GOB983078:GOC983078 GXX983078:GXY983078 HHT983078:HHU983078 HRP983078:HRQ983078 IBL983078:IBM983078 ILH983078:ILI983078 IVD983078:IVE983078 JEZ983078:JFA983078 JOV983078:JOW983078 JYR983078:JYS983078 KIN983078:KIO983078 KSJ983078:KSK983078 LCF983078:LCG983078 LMB983078:LMC983078 LVX983078:LVY983078 MFT983078:MFU983078 MPP983078:MPQ983078 MZL983078:MZM983078 NJH983078:NJI983078 NTD983078:NTE983078 OCZ983078:ODA983078 OMV983078:OMW983078 OWR983078:OWS983078 PGN983078:PGO983078 PQJ983078:PQK983078 QAF983078:QAG983078 QKB983078:QKC983078 QTX983078:QTY983078 RDT983078:RDU983078 RNP983078:RNQ983078 RXL983078:RXM983078 SHH983078:SHI983078 SRD983078:SRE983078 TAZ983078:TBA983078 TKV983078:TKW983078 TUR983078:TUS983078 UEN983078:UEO983078 UOJ983078:UOK983078 UYF983078:UYG983078 VIB983078:VIC983078 VRX983078:VRY983078 WBT983078:WBU983078 WLP983078:WLQ983078 C36">
      <formula1 xml:space="preserve"> 固定天花板方式</formula1>
    </dataValidation>
    <dataValidation type="list" allowBlank="1" showInputMessage="1" showErrorMessage="1" sqref="WVK983077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formula1>出線線長__崁燈</formula1>
    </dataValidation>
    <dataValidation type="list" allowBlank="1" showInputMessage="1" showErrorMessage="1"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formula1 xml:space="preserve"> 壓線鞍片</formula1>
    </dataValidation>
    <dataValidation type="list" allowBlank="1" showInputMessage="1" showErrorMessage="1"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 xml:space="preserve"> 使用光學元件</formula1>
    </dataValidation>
    <dataValidation type="list" allowBlank="1" showInputMessage="1" showErrorMessage="1" sqref="WVK983075:WVM983075 IY34:JA34 SU34:SW34 ACQ34:ACS34 AMM34:AMO34 AWI34:AWK34 BGE34:BGG34 BQA34:BQC34 BZW34:BZY34 CJS34:CJU34 CTO34:CTQ34 DDK34:DDM34 DNG34:DNI34 DXC34:DXE34 EGY34:EHA34 EQU34:EQW34 FAQ34:FAS34 FKM34:FKO34 FUI34:FUK34 GEE34:GEG34 GOA34:GOC34 GXW34:GXY34 HHS34:HHU34 HRO34:HRQ34 IBK34:IBM34 ILG34:ILI34 IVC34:IVE34 JEY34:JFA34 JOU34:JOW34 JYQ34:JYS34 KIM34:KIO34 KSI34:KSK34 LCE34:LCG34 LMA34:LMC34 LVW34:LVY34 MFS34:MFU34 MPO34:MPQ34 MZK34:MZM34 NJG34:NJI34 NTC34:NTE34 OCY34:ODA34 OMU34:OMW34 OWQ34:OWS34 PGM34:PGO34 PQI34:PQK34 QAE34:QAG34 QKA34:QKC34 QTW34:QTY34 RDS34:RDU34 RNO34:RNQ34 RXK34:RXM34 SHG34:SHI34 SRC34:SRE34 TAY34:TBA34 TKU34:TKW34 TUQ34:TUS34 UEM34:UEO34 UOI34:UOK34 UYE34:UYG34 VIA34:VIC34 VRW34:VRY34 WBS34:WBU34 WLO34:WLQ34 WVK34:WVM34 C65571:E65571 IY65571:JA65571 SU65571:SW65571 ACQ65571:ACS65571 AMM65571:AMO65571 AWI65571:AWK65571 BGE65571:BGG65571 BQA65571:BQC65571 BZW65571:BZY65571 CJS65571:CJU65571 CTO65571:CTQ65571 DDK65571:DDM65571 DNG65571:DNI65571 DXC65571:DXE65571 EGY65571:EHA65571 EQU65571:EQW65571 FAQ65571:FAS65571 FKM65571:FKO65571 FUI65571:FUK65571 GEE65571:GEG65571 GOA65571:GOC65571 GXW65571:GXY65571 HHS65571:HHU65571 HRO65571:HRQ65571 IBK65571:IBM65571 ILG65571:ILI65571 IVC65571:IVE65571 JEY65571:JFA65571 JOU65571:JOW65571 JYQ65571:JYS65571 KIM65571:KIO65571 KSI65571:KSK65571 LCE65571:LCG65571 LMA65571:LMC65571 LVW65571:LVY65571 MFS65571:MFU65571 MPO65571:MPQ65571 MZK65571:MZM65571 NJG65571:NJI65571 NTC65571:NTE65571 OCY65571:ODA65571 OMU65571:OMW65571 OWQ65571:OWS65571 PGM65571:PGO65571 PQI65571:PQK65571 QAE65571:QAG65571 QKA65571:QKC65571 QTW65571:QTY65571 RDS65571:RDU65571 RNO65571:RNQ65571 RXK65571:RXM65571 SHG65571:SHI65571 SRC65571:SRE65571 TAY65571:TBA65571 TKU65571:TKW65571 TUQ65571:TUS65571 UEM65571:UEO65571 UOI65571:UOK65571 UYE65571:UYG65571 VIA65571:VIC65571 VRW65571:VRY65571 WBS65571:WBU65571 WLO65571:WLQ65571 WVK65571:WVM65571 C131107:E131107 IY131107:JA131107 SU131107:SW131107 ACQ131107:ACS131107 AMM131107:AMO131107 AWI131107:AWK131107 BGE131107:BGG131107 BQA131107:BQC131107 BZW131107:BZY131107 CJS131107:CJU131107 CTO131107:CTQ131107 DDK131107:DDM131107 DNG131107:DNI131107 DXC131107:DXE131107 EGY131107:EHA131107 EQU131107:EQW131107 FAQ131107:FAS131107 FKM131107:FKO131107 FUI131107:FUK131107 GEE131107:GEG131107 GOA131107:GOC131107 GXW131107:GXY131107 HHS131107:HHU131107 HRO131107:HRQ131107 IBK131107:IBM131107 ILG131107:ILI131107 IVC131107:IVE131107 JEY131107:JFA131107 JOU131107:JOW131107 JYQ131107:JYS131107 KIM131107:KIO131107 KSI131107:KSK131107 LCE131107:LCG131107 LMA131107:LMC131107 LVW131107:LVY131107 MFS131107:MFU131107 MPO131107:MPQ131107 MZK131107:MZM131107 NJG131107:NJI131107 NTC131107:NTE131107 OCY131107:ODA131107 OMU131107:OMW131107 OWQ131107:OWS131107 PGM131107:PGO131107 PQI131107:PQK131107 QAE131107:QAG131107 QKA131107:QKC131107 QTW131107:QTY131107 RDS131107:RDU131107 RNO131107:RNQ131107 RXK131107:RXM131107 SHG131107:SHI131107 SRC131107:SRE131107 TAY131107:TBA131107 TKU131107:TKW131107 TUQ131107:TUS131107 UEM131107:UEO131107 UOI131107:UOK131107 UYE131107:UYG131107 VIA131107:VIC131107 VRW131107:VRY131107 WBS131107:WBU131107 WLO131107:WLQ131107 WVK131107:WVM131107 C196643:E196643 IY196643:JA196643 SU196643:SW196643 ACQ196643:ACS196643 AMM196643:AMO196643 AWI196643:AWK196643 BGE196643:BGG196643 BQA196643:BQC196643 BZW196643:BZY196643 CJS196643:CJU196643 CTO196643:CTQ196643 DDK196643:DDM196643 DNG196643:DNI196643 DXC196643:DXE196643 EGY196643:EHA196643 EQU196643:EQW196643 FAQ196643:FAS196643 FKM196643:FKO196643 FUI196643:FUK196643 GEE196643:GEG196643 GOA196643:GOC196643 GXW196643:GXY196643 HHS196643:HHU196643 HRO196643:HRQ196643 IBK196643:IBM196643 ILG196643:ILI196643 IVC196643:IVE196643 JEY196643:JFA196643 JOU196643:JOW196643 JYQ196643:JYS196643 KIM196643:KIO196643 KSI196643:KSK196643 LCE196643:LCG196643 LMA196643:LMC196643 LVW196643:LVY196643 MFS196643:MFU196643 MPO196643:MPQ196643 MZK196643:MZM196643 NJG196643:NJI196643 NTC196643:NTE196643 OCY196643:ODA196643 OMU196643:OMW196643 OWQ196643:OWS196643 PGM196643:PGO196643 PQI196643:PQK196643 QAE196643:QAG196643 QKA196643:QKC196643 QTW196643:QTY196643 RDS196643:RDU196643 RNO196643:RNQ196643 RXK196643:RXM196643 SHG196643:SHI196643 SRC196643:SRE196643 TAY196643:TBA196643 TKU196643:TKW196643 TUQ196643:TUS196643 UEM196643:UEO196643 UOI196643:UOK196643 UYE196643:UYG196643 VIA196643:VIC196643 VRW196643:VRY196643 WBS196643:WBU196643 WLO196643:WLQ196643 WVK196643:WVM196643 C262179:E262179 IY262179:JA262179 SU262179:SW262179 ACQ262179:ACS262179 AMM262179:AMO262179 AWI262179:AWK262179 BGE262179:BGG262179 BQA262179:BQC262179 BZW262179:BZY262179 CJS262179:CJU262179 CTO262179:CTQ262179 DDK262179:DDM262179 DNG262179:DNI262179 DXC262179:DXE262179 EGY262179:EHA262179 EQU262179:EQW262179 FAQ262179:FAS262179 FKM262179:FKO262179 FUI262179:FUK262179 GEE262179:GEG262179 GOA262179:GOC262179 GXW262179:GXY262179 HHS262179:HHU262179 HRO262179:HRQ262179 IBK262179:IBM262179 ILG262179:ILI262179 IVC262179:IVE262179 JEY262179:JFA262179 JOU262179:JOW262179 JYQ262179:JYS262179 KIM262179:KIO262179 KSI262179:KSK262179 LCE262179:LCG262179 LMA262179:LMC262179 LVW262179:LVY262179 MFS262179:MFU262179 MPO262179:MPQ262179 MZK262179:MZM262179 NJG262179:NJI262179 NTC262179:NTE262179 OCY262179:ODA262179 OMU262179:OMW262179 OWQ262179:OWS262179 PGM262179:PGO262179 PQI262179:PQK262179 QAE262179:QAG262179 QKA262179:QKC262179 QTW262179:QTY262179 RDS262179:RDU262179 RNO262179:RNQ262179 RXK262179:RXM262179 SHG262179:SHI262179 SRC262179:SRE262179 TAY262179:TBA262179 TKU262179:TKW262179 TUQ262179:TUS262179 UEM262179:UEO262179 UOI262179:UOK262179 UYE262179:UYG262179 VIA262179:VIC262179 VRW262179:VRY262179 WBS262179:WBU262179 WLO262179:WLQ262179 WVK262179:WVM262179 C327715:E327715 IY327715:JA327715 SU327715:SW327715 ACQ327715:ACS327715 AMM327715:AMO327715 AWI327715:AWK327715 BGE327715:BGG327715 BQA327715:BQC327715 BZW327715:BZY327715 CJS327715:CJU327715 CTO327715:CTQ327715 DDK327715:DDM327715 DNG327715:DNI327715 DXC327715:DXE327715 EGY327715:EHA327715 EQU327715:EQW327715 FAQ327715:FAS327715 FKM327715:FKO327715 FUI327715:FUK327715 GEE327715:GEG327715 GOA327715:GOC327715 GXW327715:GXY327715 HHS327715:HHU327715 HRO327715:HRQ327715 IBK327715:IBM327715 ILG327715:ILI327715 IVC327715:IVE327715 JEY327715:JFA327715 JOU327715:JOW327715 JYQ327715:JYS327715 KIM327715:KIO327715 KSI327715:KSK327715 LCE327715:LCG327715 LMA327715:LMC327715 LVW327715:LVY327715 MFS327715:MFU327715 MPO327715:MPQ327715 MZK327715:MZM327715 NJG327715:NJI327715 NTC327715:NTE327715 OCY327715:ODA327715 OMU327715:OMW327715 OWQ327715:OWS327715 PGM327715:PGO327715 PQI327715:PQK327715 QAE327715:QAG327715 QKA327715:QKC327715 QTW327715:QTY327715 RDS327715:RDU327715 RNO327715:RNQ327715 RXK327715:RXM327715 SHG327715:SHI327715 SRC327715:SRE327715 TAY327715:TBA327715 TKU327715:TKW327715 TUQ327715:TUS327715 UEM327715:UEO327715 UOI327715:UOK327715 UYE327715:UYG327715 VIA327715:VIC327715 VRW327715:VRY327715 WBS327715:WBU327715 WLO327715:WLQ327715 WVK327715:WVM327715 C393251:E393251 IY393251:JA393251 SU393251:SW393251 ACQ393251:ACS393251 AMM393251:AMO393251 AWI393251:AWK393251 BGE393251:BGG393251 BQA393251:BQC393251 BZW393251:BZY393251 CJS393251:CJU393251 CTO393251:CTQ393251 DDK393251:DDM393251 DNG393251:DNI393251 DXC393251:DXE393251 EGY393251:EHA393251 EQU393251:EQW393251 FAQ393251:FAS393251 FKM393251:FKO393251 FUI393251:FUK393251 GEE393251:GEG393251 GOA393251:GOC393251 GXW393251:GXY393251 HHS393251:HHU393251 HRO393251:HRQ393251 IBK393251:IBM393251 ILG393251:ILI393251 IVC393251:IVE393251 JEY393251:JFA393251 JOU393251:JOW393251 JYQ393251:JYS393251 KIM393251:KIO393251 KSI393251:KSK393251 LCE393251:LCG393251 LMA393251:LMC393251 LVW393251:LVY393251 MFS393251:MFU393251 MPO393251:MPQ393251 MZK393251:MZM393251 NJG393251:NJI393251 NTC393251:NTE393251 OCY393251:ODA393251 OMU393251:OMW393251 OWQ393251:OWS393251 PGM393251:PGO393251 PQI393251:PQK393251 QAE393251:QAG393251 QKA393251:QKC393251 QTW393251:QTY393251 RDS393251:RDU393251 RNO393251:RNQ393251 RXK393251:RXM393251 SHG393251:SHI393251 SRC393251:SRE393251 TAY393251:TBA393251 TKU393251:TKW393251 TUQ393251:TUS393251 UEM393251:UEO393251 UOI393251:UOK393251 UYE393251:UYG393251 VIA393251:VIC393251 VRW393251:VRY393251 WBS393251:WBU393251 WLO393251:WLQ393251 WVK393251:WVM393251 C458787:E458787 IY458787:JA458787 SU458787:SW458787 ACQ458787:ACS458787 AMM458787:AMO458787 AWI458787:AWK458787 BGE458787:BGG458787 BQA458787:BQC458787 BZW458787:BZY458787 CJS458787:CJU458787 CTO458787:CTQ458787 DDK458787:DDM458787 DNG458787:DNI458787 DXC458787:DXE458787 EGY458787:EHA458787 EQU458787:EQW458787 FAQ458787:FAS458787 FKM458787:FKO458787 FUI458787:FUK458787 GEE458787:GEG458787 GOA458787:GOC458787 GXW458787:GXY458787 HHS458787:HHU458787 HRO458787:HRQ458787 IBK458787:IBM458787 ILG458787:ILI458787 IVC458787:IVE458787 JEY458787:JFA458787 JOU458787:JOW458787 JYQ458787:JYS458787 KIM458787:KIO458787 KSI458787:KSK458787 LCE458787:LCG458787 LMA458787:LMC458787 LVW458787:LVY458787 MFS458787:MFU458787 MPO458787:MPQ458787 MZK458787:MZM458787 NJG458787:NJI458787 NTC458787:NTE458787 OCY458787:ODA458787 OMU458787:OMW458787 OWQ458787:OWS458787 PGM458787:PGO458787 PQI458787:PQK458787 QAE458787:QAG458787 QKA458787:QKC458787 QTW458787:QTY458787 RDS458787:RDU458787 RNO458787:RNQ458787 RXK458787:RXM458787 SHG458787:SHI458787 SRC458787:SRE458787 TAY458787:TBA458787 TKU458787:TKW458787 TUQ458787:TUS458787 UEM458787:UEO458787 UOI458787:UOK458787 UYE458787:UYG458787 VIA458787:VIC458787 VRW458787:VRY458787 WBS458787:WBU458787 WLO458787:WLQ458787 WVK458787:WVM458787 C524323:E524323 IY524323:JA524323 SU524323:SW524323 ACQ524323:ACS524323 AMM524323:AMO524323 AWI524323:AWK524323 BGE524323:BGG524323 BQA524323:BQC524323 BZW524323:BZY524323 CJS524323:CJU524323 CTO524323:CTQ524323 DDK524323:DDM524323 DNG524323:DNI524323 DXC524323:DXE524323 EGY524323:EHA524323 EQU524323:EQW524323 FAQ524323:FAS524323 FKM524323:FKO524323 FUI524323:FUK524323 GEE524323:GEG524323 GOA524323:GOC524323 GXW524323:GXY524323 HHS524323:HHU524323 HRO524323:HRQ524323 IBK524323:IBM524323 ILG524323:ILI524323 IVC524323:IVE524323 JEY524323:JFA524323 JOU524323:JOW524323 JYQ524323:JYS524323 KIM524323:KIO524323 KSI524323:KSK524323 LCE524323:LCG524323 LMA524323:LMC524323 LVW524323:LVY524323 MFS524323:MFU524323 MPO524323:MPQ524323 MZK524323:MZM524323 NJG524323:NJI524323 NTC524323:NTE524323 OCY524323:ODA524323 OMU524323:OMW524323 OWQ524323:OWS524323 PGM524323:PGO524323 PQI524323:PQK524323 QAE524323:QAG524323 QKA524323:QKC524323 QTW524323:QTY524323 RDS524323:RDU524323 RNO524323:RNQ524323 RXK524323:RXM524323 SHG524323:SHI524323 SRC524323:SRE524323 TAY524323:TBA524323 TKU524323:TKW524323 TUQ524323:TUS524323 UEM524323:UEO524323 UOI524323:UOK524323 UYE524323:UYG524323 VIA524323:VIC524323 VRW524323:VRY524323 WBS524323:WBU524323 WLO524323:WLQ524323 WVK524323:WVM524323 C589859:E589859 IY589859:JA589859 SU589859:SW589859 ACQ589859:ACS589859 AMM589859:AMO589859 AWI589859:AWK589859 BGE589859:BGG589859 BQA589859:BQC589859 BZW589859:BZY589859 CJS589859:CJU589859 CTO589859:CTQ589859 DDK589859:DDM589859 DNG589859:DNI589859 DXC589859:DXE589859 EGY589859:EHA589859 EQU589859:EQW589859 FAQ589859:FAS589859 FKM589859:FKO589859 FUI589859:FUK589859 GEE589859:GEG589859 GOA589859:GOC589859 GXW589859:GXY589859 HHS589859:HHU589859 HRO589859:HRQ589859 IBK589859:IBM589859 ILG589859:ILI589859 IVC589859:IVE589859 JEY589859:JFA589859 JOU589859:JOW589859 JYQ589859:JYS589859 KIM589859:KIO589859 KSI589859:KSK589859 LCE589859:LCG589859 LMA589859:LMC589859 LVW589859:LVY589859 MFS589859:MFU589859 MPO589859:MPQ589859 MZK589859:MZM589859 NJG589859:NJI589859 NTC589859:NTE589859 OCY589859:ODA589859 OMU589859:OMW589859 OWQ589859:OWS589859 PGM589859:PGO589859 PQI589859:PQK589859 QAE589859:QAG589859 QKA589859:QKC589859 QTW589859:QTY589859 RDS589859:RDU589859 RNO589859:RNQ589859 RXK589859:RXM589859 SHG589859:SHI589859 SRC589859:SRE589859 TAY589859:TBA589859 TKU589859:TKW589859 TUQ589859:TUS589859 UEM589859:UEO589859 UOI589859:UOK589859 UYE589859:UYG589859 VIA589859:VIC589859 VRW589859:VRY589859 WBS589859:WBU589859 WLO589859:WLQ589859 WVK589859:WVM589859 C655395:E655395 IY655395:JA655395 SU655395:SW655395 ACQ655395:ACS655395 AMM655395:AMO655395 AWI655395:AWK655395 BGE655395:BGG655395 BQA655395:BQC655395 BZW655395:BZY655395 CJS655395:CJU655395 CTO655395:CTQ655395 DDK655395:DDM655395 DNG655395:DNI655395 DXC655395:DXE655395 EGY655395:EHA655395 EQU655395:EQW655395 FAQ655395:FAS655395 FKM655395:FKO655395 FUI655395:FUK655395 GEE655395:GEG655395 GOA655395:GOC655395 GXW655395:GXY655395 HHS655395:HHU655395 HRO655395:HRQ655395 IBK655395:IBM655395 ILG655395:ILI655395 IVC655395:IVE655395 JEY655395:JFA655395 JOU655395:JOW655395 JYQ655395:JYS655395 KIM655395:KIO655395 KSI655395:KSK655395 LCE655395:LCG655395 LMA655395:LMC655395 LVW655395:LVY655395 MFS655395:MFU655395 MPO655395:MPQ655395 MZK655395:MZM655395 NJG655395:NJI655395 NTC655395:NTE655395 OCY655395:ODA655395 OMU655395:OMW655395 OWQ655395:OWS655395 PGM655395:PGO655395 PQI655395:PQK655395 QAE655395:QAG655395 QKA655395:QKC655395 QTW655395:QTY655395 RDS655395:RDU655395 RNO655395:RNQ655395 RXK655395:RXM655395 SHG655395:SHI655395 SRC655395:SRE655395 TAY655395:TBA655395 TKU655395:TKW655395 TUQ655395:TUS655395 UEM655395:UEO655395 UOI655395:UOK655395 UYE655395:UYG655395 VIA655395:VIC655395 VRW655395:VRY655395 WBS655395:WBU655395 WLO655395:WLQ655395 WVK655395:WVM655395 C720931:E720931 IY720931:JA720931 SU720931:SW720931 ACQ720931:ACS720931 AMM720931:AMO720931 AWI720931:AWK720931 BGE720931:BGG720931 BQA720931:BQC720931 BZW720931:BZY720931 CJS720931:CJU720931 CTO720931:CTQ720931 DDK720931:DDM720931 DNG720931:DNI720931 DXC720931:DXE720931 EGY720931:EHA720931 EQU720931:EQW720931 FAQ720931:FAS720931 FKM720931:FKO720931 FUI720931:FUK720931 GEE720931:GEG720931 GOA720931:GOC720931 GXW720931:GXY720931 HHS720931:HHU720931 HRO720931:HRQ720931 IBK720931:IBM720931 ILG720931:ILI720931 IVC720931:IVE720931 JEY720931:JFA720931 JOU720931:JOW720931 JYQ720931:JYS720931 KIM720931:KIO720931 KSI720931:KSK720931 LCE720931:LCG720931 LMA720931:LMC720931 LVW720931:LVY720931 MFS720931:MFU720931 MPO720931:MPQ720931 MZK720931:MZM720931 NJG720931:NJI720931 NTC720931:NTE720931 OCY720931:ODA720931 OMU720931:OMW720931 OWQ720931:OWS720931 PGM720931:PGO720931 PQI720931:PQK720931 QAE720931:QAG720931 QKA720931:QKC720931 QTW720931:QTY720931 RDS720931:RDU720931 RNO720931:RNQ720931 RXK720931:RXM720931 SHG720931:SHI720931 SRC720931:SRE720931 TAY720931:TBA720931 TKU720931:TKW720931 TUQ720931:TUS720931 UEM720931:UEO720931 UOI720931:UOK720931 UYE720931:UYG720931 VIA720931:VIC720931 VRW720931:VRY720931 WBS720931:WBU720931 WLO720931:WLQ720931 WVK720931:WVM720931 C786467:E786467 IY786467:JA786467 SU786467:SW786467 ACQ786467:ACS786467 AMM786467:AMO786467 AWI786467:AWK786467 BGE786467:BGG786467 BQA786467:BQC786467 BZW786467:BZY786467 CJS786467:CJU786467 CTO786467:CTQ786467 DDK786467:DDM786467 DNG786467:DNI786467 DXC786467:DXE786467 EGY786467:EHA786467 EQU786467:EQW786467 FAQ786467:FAS786467 FKM786467:FKO786467 FUI786467:FUK786467 GEE786467:GEG786467 GOA786467:GOC786467 GXW786467:GXY786467 HHS786467:HHU786467 HRO786467:HRQ786467 IBK786467:IBM786467 ILG786467:ILI786467 IVC786467:IVE786467 JEY786467:JFA786467 JOU786467:JOW786467 JYQ786467:JYS786467 KIM786467:KIO786467 KSI786467:KSK786467 LCE786467:LCG786467 LMA786467:LMC786467 LVW786467:LVY786467 MFS786467:MFU786467 MPO786467:MPQ786467 MZK786467:MZM786467 NJG786467:NJI786467 NTC786467:NTE786467 OCY786467:ODA786467 OMU786467:OMW786467 OWQ786467:OWS786467 PGM786467:PGO786467 PQI786467:PQK786467 QAE786467:QAG786467 QKA786467:QKC786467 QTW786467:QTY786467 RDS786467:RDU786467 RNO786467:RNQ786467 RXK786467:RXM786467 SHG786467:SHI786467 SRC786467:SRE786467 TAY786467:TBA786467 TKU786467:TKW786467 TUQ786467:TUS786467 UEM786467:UEO786467 UOI786467:UOK786467 UYE786467:UYG786467 VIA786467:VIC786467 VRW786467:VRY786467 WBS786467:WBU786467 WLO786467:WLQ786467 WVK786467:WVM786467 C852003:E852003 IY852003:JA852003 SU852003:SW852003 ACQ852003:ACS852003 AMM852003:AMO852003 AWI852003:AWK852003 BGE852003:BGG852003 BQA852003:BQC852003 BZW852003:BZY852003 CJS852003:CJU852003 CTO852003:CTQ852003 DDK852003:DDM852003 DNG852003:DNI852003 DXC852003:DXE852003 EGY852003:EHA852003 EQU852003:EQW852003 FAQ852003:FAS852003 FKM852003:FKO852003 FUI852003:FUK852003 GEE852003:GEG852003 GOA852003:GOC852003 GXW852003:GXY852003 HHS852003:HHU852003 HRO852003:HRQ852003 IBK852003:IBM852003 ILG852003:ILI852003 IVC852003:IVE852003 JEY852003:JFA852003 JOU852003:JOW852003 JYQ852003:JYS852003 KIM852003:KIO852003 KSI852003:KSK852003 LCE852003:LCG852003 LMA852003:LMC852003 LVW852003:LVY852003 MFS852003:MFU852003 MPO852003:MPQ852003 MZK852003:MZM852003 NJG852003:NJI852003 NTC852003:NTE852003 OCY852003:ODA852003 OMU852003:OMW852003 OWQ852003:OWS852003 PGM852003:PGO852003 PQI852003:PQK852003 QAE852003:QAG852003 QKA852003:QKC852003 QTW852003:QTY852003 RDS852003:RDU852003 RNO852003:RNQ852003 RXK852003:RXM852003 SHG852003:SHI852003 SRC852003:SRE852003 TAY852003:TBA852003 TKU852003:TKW852003 TUQ852003:TUS852003 UEM852003:UEO852003 UOI852003:UOK852003 UYE852003:UYG852003 VIA852003:VIC852003 VRW852003:VRY852003 WBS852003:WBU852003 WLO852003:WLQ852003 WVK852003:WVM852003 C917539:E917539 IY917539:JA917539 SU917539:SW917539 ACQ917539:ACS917539 AMM917539:AMO917539 AWI917539:AWK917539 BGE917539:BGG917539 BQA917539:BQC917539 BZW917539:BZY917539 CJS917539:CJU917539 CTO917539:CTQ917539 DDK917539:DDM917539 DNG917539:DNI917539 DXC917539:DXE917539 EGY917539:EHA917539 EQU917539:EQW917539 FAQ917539:FAS917539 FKM917539:FKO917539 FUI917539:FUK917539 GEE917539:GEG917539 GOA917539:GOC917539 GXW917539:GXY917539 HHS917539:HHU917539 HRO917539:HRQ917539 IBK917539:IBM917539 ILG917539:ILI917539 IVC917539:IVE917539 JEY917539:JFA917539 JOU917539:JOW917539 JYQ917539:JYS917539 KIM917539:KIO917539 KSI917539:KSK917539 LCE917539:LCG917539 LMA917539:LMC917539 LVW917539:LVY917539 MFS917539:MFU917539 MPO917539:MPQ917539 MZK917539:MZM917539 NJG917539:NJI917539 NTC917539:NTE917539 OCY917539:ODA917539 OMU917539:OMW917539 OWQ917539:OWS917539 PGM917539:PGO917539 PQI917539:PQK917539 QAE917539:QAG917539 QKA917539:QKC917539 QTW917539:QTY917539 RDS917539:RDU917539 RNO917539:RNQ917539 RXK917539:RXM917539 SHG917539:SHI917539 SRC917539:SRE917539 TAY917539:TBA917539 TKU917539:TKW917539 TUQ917539:TUS917539 UEM917539:UEO917539 UOI917539:UOK917539 UYE917539:UYG917539 VIA917539:VIC917539 VRW917539:VRY917539 WBS917539:WBU917539 WLO917539:WLQ917539 WVK917539:WVM917539 C983075:E983075 IY983075:JA983075 SU983075:SW983075 ACQ983075:ACS983075 AMM983075:AMO983075 AWI983075:AWK983075 BGE983075:BGG983075 BQA983075:BQC983075 BZW983075:BZY983075 CJS983075:CJU983075 CTO983075:CTQ983075 DDK983075:DDM983075 DNG983075:DNI983075 DXC983075:DXE983075 EGY983075:EHA983075 EQU983075:EQW983075 FAQ983075:FAS983075 FKM983075:FKO983075 FUI983075:FUK983075 GEE983075:GEG983075 GOA983075:GOC983075 GXW983075:GXY983075 HHS983075:HHU983075 HRO983075:HRQ983075 IBK983075:IBM983075 ILG983075:ILI983075 IVC983075:IVE983075 JEY983075:JFA983075 JOU983075:JOW983075 JYQ983075:JYS983075 KIM983075:KIO983075 KSI983075:KSK983075 LCE983075:LCG983075 LMA983075:LMC983075 LVW983075:LVY983075 MFS983075:MFU983075 MPO983075:MPQ983075 MZK983075:MZM983075 NJG983075:NJI983075 NTC983075:NTE983075 OCY983075:ODA983075 OMU983075:OMW983075 OWQ983075:OWS983075 PGM983075:PGO983075 PQI983075:PQK983075 QAE983075:QAG983075 QKA983075:QKC983075 QTW983075:QTY983075 RDS983075:RDU983075 RNO983075:RNQ983075 RXK983075:RXM983075 SHG983075:SHI983075 SRC983075:SRE983075 TAY983075:TBA983075 TKU983075:TKW983075 TUQ983075:TUS983075 UEM983075:UEO983075 UOI983075:UOK983075 UYE983075:UYG983075 VIA983075:VIC983075 VRW983075:VRY983075 WBS983075:WBU983075 WLO983075:WLQ983075">
      <formula1 xml:space="preserve"> 反射鏡處理顏色</formula1>
    </dataValidation>
    <dataValidation type="list" allowBlank="1" showInputMessage="1" showErrorMessage="1" sqref="WVO983067:WVS983067 JC26:JG26 SY26:TC26 ACU26:ACY26 AMQ26:AMU26 AWM26:AWQ26 BGI26:BGM26 BQE26:BQI26 CAA26:CAE26 CJW26:CKA26 CTS26:CTW26 DDO26:DDS26 DNK26:DNO26 DXG26:DXK26 EHC26:EHG26 EQY26:ERC26 FAU26:FAY26 FKQ26:FKU26 FUM26:FUQ26 GEI26:GEM26 GOE26:GOI26 GYA26:GYE26 HHW26:HIA26 HRS26:HRW26 IBO26:IBS26 ILK26:ILO26 IVG26:IVK26 JFC26:JFG26 JOY26:JPC26 JYU26:JYY26 KIQ26:KIU26 KSM26:KSQ26 LCI26:LCM26 LME26:LMI26 LWA26:LWE26 MFW26:MGA26 MPS26:MPW26 MZO26:MZS26 NJK26:NJO26 NTG26:NTK26 ODC26:ODG26 OMY26:ONC26 OWU26:OWY26 PGQ26:PGU26 PQM26:PQQ26 QAI26:QAM26 QKE26:QKI26 QUA26:QUE26 RDW26:REA26 RNS26:RNW26 RXO26:RXS26 SHK26:SHO26 SRG26:SRK26 TBC26:TBG26 TKY26:TLC26 TUU26:TUY26 UEQ26:UEU26 UOM26:UOQ26 UYI26:UYM26 VIE26:VII26 VSA26:VSE26 WBW26:WCA26 WLS26:WLW26 WVO26:WVS26 G65563:K65563 JC65563:JG65563 SY65563:TC65563 ACU65563:ACY65563 AMQ65563:AMU65563 AWM65563:AWQ65563 BGI65563:BGM65563 BQE65563:BQI65563 CAA65563:CAE65563 CJW65563:CKA65563 CTS65563:CTW65563 DDO65563:DDS65563 DNK65563:DNO65563 DXG65563:DXK65563 EHC65563:EHG65563 EQY65563:ERC65563 FAU65563:FAY65563 FKQ65563:FKU65563 FUM65563:FUQ65563 GEI65563:GEM65563 GOE65563:GOI65563 GYA65563:GYE65563 HHW65563:HIA65563 HRS65563:HRW65563 IBO65563:IBS65563 ILK65563:ILO65563 IVG65563:IVK65563 JFC65563:JFG65563 JOY65563:JPC65563 JYU65563:JYY65563 KIQ65563:KIU65563 KSM65563:KSQ65563 LCI65563:LCM65563 LME65563:LMI65563 LWA65563:LWE65563 MFW65563:MGA65563 MPS65563:MPW65563 MZO65563:MZS65563 NJK65563:NJO65563 NTG65563:NTK65563 ODC65563:ODG65563 OMY65563:ONC65563 OWU65563:OWY65563 PGQ65563:PGU65563 PQM65563:PQQ65563 QAI65563:QAM65563 QKE65563:QKI65563 QUA65563:QUE65563 RDW65563:REA65563 RNS65563:RNW65563 RXO65563:RXS65563 SHK65563:SHO65563 SRG65563:SRK65563 TBC65563:TBG65563 TKY65563:TLC65563 TUU65563:TUY65563 UEQ65563:UEU65563 UOM65563:UOQ65563 UYI65563:UYM65563 VIE65563:VII65563 VSA65563:VSE65563 WBW65563:WCA65563 WLS65563:WLW65563 WVO65563:WVS65563 G131099:K131099 JC131099:JG131099 SY131099:TC131099 ACU131099:ACY131099 AMQ131099:AMU131099 AWM131099:AWQ131099 BGI131099:BGM131099 BQE131099:BQI131099 CAA131099:CAE131099 CJW131099:CKA131099 CTS131099:CTW131099 DDO131099:DDS131099 DNK131099:DNO131099 DXG131099:DXK131099 EHC131099:EHG131099 EQY131099:ERC131099 FAU131099:FAY131099 FKQ131099:FKU131099 FUM131099:FUQ131099 GEI131099:GEM131099 GOE131099:GOI131099 GYA131099:GYE131099 HHW131099:HIA131099 HRS131099:HRW131099 IBO131099:IBS131099 ILK131099:ILO131099 IVG131099:IVK131099 JFC131099:JFG131099 JOY131099:JPC131099 JYU131099:JYY131099 KIQ131099:KIU131099 KSM131099:KSQ131099 LCI131099:LCM131099 LME131099:LMI131099 LWA131099:LWE131099 MFW131099:MGA131099 MPS131099:MPW131099 MZO131099:MZS131099 NJK131099:NJO131099 NTG131099:NTK131099 ODC131099:ODG131099 OMY131099:ONC131099 OWU131099:OWY131099 PGQ131099:PGU131099 PQM131099:PQQ131099 QAI131099:QAM131099 QKE131099:QKI131099 QUA131099:QUE131099 RDW131099:REA131099 RNS131099:RNW131099 RXO131099:RXS131099 SHK131099:SHO131099 SRG131099:SRK131099 TBC131099:TBG131099 TKY131099:TLC131099 TUU131099:TUY131099 UEQ131099:UEU131099 UOM131099:UOQ131099 UYI131099:UYM131099 VIE131099:VII131099 VSA131099:VSE131099 WBW131099:WCA131099 WLS131099:WLW131099 WVO131099:WVS131099 G196635:K196635 JC196635:JG196635 SY196635:TC196635 ACU196635:ACY196635 AMQ196635:AMU196635 AWM196635:AWQ196635 BGI196635:BGM196635 BQE196635:BQI196635 CAA196635:CAE196635 CJW196635:CKA196635 CTS196635:CTW196635 DDO196635:DDS196635 DNK196635:DNO196635 DXG196635:DXK196635 EHC196635:EHG196635 EQY196635:ERC196635 FAU196635:FAY196635 FKQ196635:FKU196635 FUM196635:FUQ196635 GEI196635:GEM196635 GOE196635:GOI196635 GYA196635:GYE196635 HHW196635:HIA196635 HRS196635:HRW196635 IBO196635:IBS196635 ILK196635:ILO196635 IVG196635:IVK196635 JFC196635:JFG196635 JOY196635:JPC196635 JYU196635:JYY196635 KIQ196635:KIU196635 KSM196635:KSQ196635 LCI196635:LCM196635 LME196635:LMI196635 LWA196635:LWE196635 MFW196635:MGA196635 MPS196635:MPW196635 MZO196635:MZS196635 NJK196635:NJO196635 NTG196635:NTK196635 ODC196635:ODG196635 OMY196635:ONC196635 OWU196635:OWY196635 PGQ196635:PGU196635 PQM196635:PQQ196635 QAI196635:QAM196635 QKE196635:QKI196635 QUA196635:QUE196635 RDW196635:REA196635 RNS196635:RNW196635 RXO196635:RXS196635 SHK196635:SHO196635 SRG196635:SRK196635 TBC196635:TBG196635 TKY196635:TLC196635 TUU196635:TUY196635 UEQ196635:UEU196635 UOM196635:UOQ196635 UYI196635:UYM196635 VIE196635:VII196635 VSA196635:VSE196635 WBW196635:WCA196635 WLS196635:WLW196635 WVO196635:WVS196635 G262171:K262171 JC262171:JG262171 SY262171:TC262171 ACU262171:ACY262171 AMQ262171:AMU262171 AWM262171:AWQ262171 BGI262171:BGM262171 BQE262171:BQI262171 CAA262171:CAE262171 CJW262171:CKA262171 CTS262171:CTW262171 DDO262171:DDS262171 DNK262171:DNO262171 DXG262171:DXK262171 EHC262171:EHG262171 EQY262171:ERC262171 FAU262171:FAY262171 FKQ262171:FKU262171 FUM262171:FUQ262171 GEI262171:GEM262171 GOE262171:GOI262171 GYA262171:GYE262171 HHW262171:HIA262171 HRS262171:HRW262171 IBO262171:IBS262171 ILK262171:ILO262171 IVG262171:IVK262171 JFC262171:JFG262171 JOY262171:JPC262171 JYU262171:JYY262171 KIQ262171:KIU262171 KSM262171:KSQ262171 LCI262171:LCM262171 LME262171:LMI262171 LWA262171:LWE262171 MFW262171:MGA262171 MPS262171:MPW262171 MZO262171:MZS262171 NJK262171:NJO262171 NTG262171:NTK262171 ODC262171:ODG262171 OMY262171:ONC262171 OWU262171:OWY262171 PGQ262171:PGU262171 PQM262171:PQQ262171 QAI262171:QAM262171 QKE262171:QKI262171 QUA262171:QUE262171 RDW262171:REA262171 RNS262171:RNW262171 RXO262171:RXS262171 SHK262171:SHO262171 SRG262171:SRK262171 TBC262171:TBG262171 TKY262171:TLC262171 TUU262171:TUY262171 UEQ262171:UEU262171 UOM262171:UOQ262171 UYI262171:UYM262171 VIE262171:VII262171 VSA262171:VSE262171 WBW262171:WCA262171 WLS262171:WLW262171 WVO262171:WVS262171 G327707:K327707 JC327707:JG327707 SY327707:TC327707 ACU327707:ACY327707 AMQ327707:AMU327707 AWM327707:AWQ327707 BGI327707:BGM327707 BQE327707:BQI327707 CAA327707:CAE327707 CJW327707:CKA327707 CTS327707:CTW327707 DDO327707:DDS327707 DNK327707:DNO327707 DXG327707:DXK327707 EHC327707:EHG327707 EQY327707:ERC327707 FAU327707:FAY327707 FKQ327707:FKU327707 FUM327707:FUQ327707 GEI327707:GEM327707 GOE327707:GOI327707 GYA327707:GYE327707 HHW327707:HIA327707 HRS327707:HRW327707 IBO327707:IBS327707 ILK327707:ILO327707 IVG327707:IVK327707 JFC327707:JFG327707 JOY327707:JPC327707 JYU327707:JYY327707 KIQ327707:KIU327707 KSM327707:KSQ327707 LCI327707:LCM327707 LME327707:LMI327707 LWA327707:LWE327707 MFW327707:MGA327707 MPS327707:MPW327707 MZO327707:MZS327707 NJK327707:NJO327707 NTG327707:NTK327707 ODC327707:ODG327707 OMY327707:ONC327707 OWU327707:OWY327707 PGQ327707:PGU327707 PQM327707:PQQ327707 QAI327707:QAM327707 QKE327707:QKI327707 QUA327707:QUE327707 RDW327707:REA327707 RNS327707:RNW327707 RXO327707:RXS327707 SHK327707:SHO327707 SRG327707:SRK327707 TBC327707:TBG327707 TKY327707:TLC327707 TUU327707:TUY327707 UEQ327707:UEU327707 UOM327707:UOQ327707 UYI327707:UYM327707 VIE327707:VII327707 VSA327707:VSE327707 WBW327707:WCA327707 WLS327707:WLW327707 WVO327707:WVS327707 G393243:K393243 JC393243:JG393243 SY393243:TC393243 ACU393243:ACY393243 AMQ393243:AMU393243 AWM393243:AWQ393243 BGI393243:BGM393243 BQE393243:BQI393243 CAA393243:CAE393243 CJW393243:CKA393243 CTS393243:CTW393243 DDO393243:DDS393243 DNK393243:DNO393243 DXG393243:DXK393243 EHC393243:EHG393243 EQY393243:ERC393243 FAU393243:FAY393243 FKQ393243:FKU393243 FUM393243:FUQ393243 GEI393243:GEM393243 GOE393243:GOI393243 GYA393243:GYE393243 HHW393243:HIA393243 HRS393243:HRW393243 IBO393243:IBS393243 ILK393243:ILO393243 IVG393243:IVK393243 JFC393243:JFG393243 JOY393243:JPC393243 JYU393243:JYY393243 KIQ393243:KIU393243 KSM393243:KSQ393243 LCI393243:LCM393243 LME393243:LMI393243 LWA393243:LWE393243 MFW393243:MGA393243 MPS393243:MPW393243 MZO393243:MZS393243 NJK393243:NJO393243 NTG393243:NTK393243 ODC393243:ODG393243 OMY393243:ONC393243 OWU393243:OWY393243 PGQ393243:PGU393243 PQM393243:PQQ393243 QAI393243:QAM393243 QKE393243:QKI393243 QUA393243:QUE393243 RDW393243:REA393243 RNS393243:RNW393243 RXO393243:RXS393243 SHK393243:SHO393243 SRG393243:SRK393243 TBC393243:TBG393243 TKY393243:TLC393243 TUU393243:TUY393243 UEQ393243:UEU393243 UOM393243:UOQ393243 UYI393243:UYM393243 VIE393243:VII393243 VSA393243:VSE393243 WBW393243:WCA393243 WLS393243:WLW393243 WVO393243:WVS393243 G458779:K458779 JC458779:JG458779 SY458779:TC458779 ACU458779:ACY458779 AMQ458779:AMU458779 AWM458779:AWQ458779 BGI458779:BGM458779 BQE458779:BQI458779 CAA458779:CAE458779 CJW458779:CKA458779 CTS458779:CTW458779 DDO458779:DDS458779 DNK458779:DNO458779 DXG458779:DXK458779 EHC458779:EHG458779 EQY458779:ERC458779 FAU458779:FAY458779 FKQ458779:FKU458779 FUM458779:FUQ458779 GEI458779:GEM458779 GOE458779:GOI458779 GYA458779:GYE458779 HHW458779:HIA458779 HRS458779:HRW458779 IBO458779:IBS458779 ILK458779:ILO458779 IVG458779:IVK458779 JFC458779:JFG458779 JOY458779:JPC458779 JYU458779:JYY458779 KIQ458779:KIU458779 KSM458779:KSQ458779 LCI458779:LCM458779 LME458779:LMI458779 LWA458779:LWE458779 MFW458779:MGA458779 MPS458779:MPW458779 MZO458779:MZS458779 NJK458779:NJO458779 NTG458779:NTK458779 ODC458779:ODG458779 OMY458779:ONC458779 OWU458779:OWY458779 PGQ458779:PGU458779 PQM458779:PQQ458779 QAI458779:QAM458779 QKE458779:QKI458779 QUA458779:QUE458779 RDW458779:REA458779 RNS458779:RNW458779 RXO458779:RXS458779 SHK458779:SHO458779 SRG458779:SRK458779 TBC458779:TBG458779 TKY458779:TLC458779 TUU458779:TUY458779 UEQ458779:UEU458779 UOM458779:UOQ458779 UYI458779:UYM458779 VIE458779:VII458779 VSA458779:VSE458779 WBW458779:WCA458779 WLS458779:WLW458779 WVO458779:WVS458779 G524315:K524315 JC524315:JG524315 SY524315:TC524315 ACU524315:ACY524315 AMQ524315:AMU524315 AWM524315:AWQ524315 BGI524315:BGM524315 BQE524315:BQI524315 CAA524315:CAE524315 CJW524315:CKA524315 CTS524315:CTW524315 DDO524315:DDS524315 DNK524315:DNO524315 DXG524315:DXK524315 EHC524315:EHG524315 EQY524315:ERC524315 FAU524315:FAY524315 FKQ524315:FKU524315 FUM524315:FUQ524315 GEI524315:GEM524315 GOE524315:GOI524315 GYA524315:GYE524315 HHW524315:HIA524315 HRS524315:HRW524315 IBO524315:IBS524315 ILK524315:ILO524315 IVG524315:IVK524315 JFC524315:JFG524315 JOY524315:JPC524315 JYU524315:JYY524315 KIQ524315:KIU524315 KSM524315:KSQ524315 LCI524315:LCM524315 LME524315:LMI524315 LWA524315:LWE524315 MFW524315:MGA524315 MPS524315:MPW524315 MZO524315:MZS524315 NJK524315:NJO524315 NTG524315:NTK524315 ODC524315:ODG524315 OMY524315:ONC524315 OWU524315:OWY524315 PGQ524315:PGU524315 PQM524315:PQQ524315 QAI524315:QAM524315 QKE524315:QKI524315 QUA524315:QUE524315 RDW524315:REA524315 RNS524315:RNW524315 RXO524315:RXS524315 SHK524315:SHO524315 SRG524315:SRK524315 TBC524315:TBG524315 TKY524315:TLC524315 TUU524315:TUY524315 UEQ524315:UEU524315 UOM524315:UOQ524315 UYI524315:UYM524315 VIE524315:VII524315 VSA524315:VSE524315 WBW524315:WCA524315 WLS524315:WLW524315 WVO524315:WVS524315 G589851:K589851 JC589851:JG589851 SY589851:TC589851 ACU589851:ACY589851 AMQ589851:AMU589851 AWM589851:AWQ589851 BGI589851:BGM589851 BQE589851:BQI589851 CAA589851:CAE589851 CJW589851:CKA589851 CTS589851:CTW589851 DDO589851:DDS589851 DNK589851:DNO589851 DXG589851:DXK589851 EHC589851:EHG589851 EQY589851:ERC589851 FAU589851:FAY589851 FKQ589851:FKU589851 FUM589851:FUQ589851 GEI589851:GEM589851 GOE589851:GOI589851 GYA589851:GYE589851 HHW589851:HIA589851 HRS589851:HRW589851 IBO589851:IBS589851 ILK589851:ILO589851 IVG589851:IVK589851 JFC589851:JFG589851 JOY589851:JPC589851 JYU589851:JYY589851 KIQ589851:KIU589851 KSM589851:KSQ589851 LCI589851:LCM589851 LME589851:LMI589851 LWA589851:LWE589851 MFW589851:MGA589851 MPS589851:MPW589851 MZO589851:MZS589851 NJK589851:NJO589851 NTG589851:NTK589851 ODC589851:ODG589851 OMY589851:ONC589851 OWU589851:OWY589851 PGQ589851:PGU589851 PQM589851:PQQ589851 QAI589851:QAM589851 QKE589851:QKI589851 QUA589851:QUE589851 RDW589851:REA589851 RNS589851:RNW589851 RXO589851:RXS589851 SHK589851:SHO589851 SRG589851:SRK589851 TBC589851:TBG589851 TKY589851:TLC589851 TUU589851:TUY589851 UEQ589851:UEU589851 UOM589851:UOQ589851 UYI589851:UYM589851 VIE589851:VII589851 VSA589851:VSE589851 WBW589851:WCA589851 WLS589851:WLW589851 WVO589851:WVS589851 G655387:K655387 JC655387:JG655387 SY655387:TC655387 ACU655387:ACY655387 AMQ655387:AMU655387 AWM655387:AWQ655387 BGI655387:BGM655387 BQE655387:BQI655387 CAA655387:CAE655387 CJW655387:CKA655387 CTS655387:CTW655387 DDO655387:DDS655387 DNK655387:DNO655387 DXG655387:DXK655387 EHC655387:EHG655387 EQY655387:ERC655387 FAU655387:FAY655387 FKQ655387:FKU655387 FUM655387:FUQ655387 GEI655387:GEM655387 GOE655387:GOI655387 GYA655387:GYE655387 HHW655387:HIA655387 HRS655387:HRW655387 IBO655387:IBS655387 ILK655387:ILO655387 IVG655387:IVK655387 JFC655387:JFG655387 JOY655387:JPC655387 JYU655387:JYY655387 KIQ655387:KIU655387 KSM655387:KSQ655387 LCI655387:LCM655387 LME655387:LMI655387 LWA655387:LWE655387 MFW655387:MGA655387 MPS655387:MPW655387 MZO655387:MZS655387 NJK655387:NJO655387 NTG655387:NTK655387 ODC655387:ODG655387 OMY655387:ONC655387 OWU655387:OWY655387 PGQ655387:PGU655387 PQM655387:PQQ655387 QAI655387:QAM655387 QKE655387:QKI655387 QUA655387:QUE655387 RDW655387:REA655387 RNS655387:RNW655387 RXO655387:RXS655387 SHK655387:SHO655387 SRG655387:SRK655387 TBC655387:TBG655387 TKY655387:TLC655387 TUU655387:TUY655387 UEQ655387:UEU655387 UOM655387:UOQ655387 UYI655387:UYM655387 VIE655387:VII655387 VSA655387:VSE655387 WBW655387:WCA655387 WLS655387:WLW655387 WVO655387:WVS655387 G720923:K720923 JC720923:JG720923 SY720923:TC720923 ACU720923:ACY720923 AMQ720923:AMU720923 AWM720923:AWQ720923 BGI720923:BGM720923 BQE720923:BQI720923 CAA720923:CAE720923 CJW720923:CKA720923 CTS720923:CTW720923 DDO720923:DDS720923 DNK720923:DNO720923 DXG720923:DXK720923 EHC720923:EHG720923 EQY720923:ERC720923 FAU720923:FAY720923 FKQ720923:FKU720923 FUM720923:FUQ720923 GEI720923:GEM720923 GOE720923:GOI720923 GYA720923:GYE720923 HHW720923:HIA720923 HRS720923:HRW720923 IBO720923:IBS720923 ILK720923:ILO720923 IVG720923:IVK720923 JFC720923:JFG720923 JOY720923:JPC720923 JYU720923:JYY720923 KIQ720923:KIU720923 KSM720923:KSQ720923 LCI720923:LCM720923 LME720923:LMI720923 LWA720923:LWE720923 MFW720923:MGA720923 MPS720923:MPW720923 MZO720923:MZS720923 NJK720923:NJO720923 NTG720923:NTK720923 ODC720923:ODG720923 OMY720923:ONC720923 OWU720923:OWY720923 PGQ720923:PGU720923 PQM720923:PQQ720923 QAI720923:QAM720923 QKE720923:QKI720923 QUA720923:QUE720923 RDW720923:REA720923 RNS720923:RNW720923 RXO720923:RXS720923 SHK720923:SHO720923 SRG720923:SRK720923 TBC720923:TBG720923 TKY720923:TLC720923 TUU720923:TUY720923 UEQ720923:UEU720923 UOM720923:UOQ720923 UYI720923:UYM720923 VIE720923:VII720923 VSA720923:VSE720923 WBW720923:WCA720923 WLS720923:WLW720923 WVO720923:WVS720923 G786459:K786459 JC786459:JG786459 SY786459:TC786459 ACU786459:ACY786459 AMQ786459:AMU786459 AWM786459:AWQ786459 BGI786459:BGM786459 BQE786459:BQI786459 CAA786459:CAE786459 CJW786459:CKA786459 CTS786459:CTW786459 DDO786459:DDS786459 DNK786459:DNO786459 DXG786459:DXK786459 EHC786459:EHG786459 EQY786459:ERC786459 FAU786459:FAY786459 FKQ786459:FKU786459 FUM786459:FUQ786459 GEI786459:GEM786459 GOE786459:GOI786459 GYA786459:GYE786459 HHW786459:HIA786459 HRS786459:HRW786459 IBO786459:IBS786459 ILK786459:ILO786459 IVG786459:IVK786459 JFC786459:JFG786459 JOY786459:JPC786459 JYU786459:JYY786459 KIQ786459:KIU786459 KSM786459:KSQ786459 LCI786459:LCM786459 LME786459:LMI786459 LWA786459:LWE786459 MFW786459:MGA786459 MPS786459:MPW786459 MZO786459:MZS786459 NJK786459:NJO786459 NTG786459:NTK786459 ODC786459:ODG786459 OMY786459:ONC786459 OWU786459:OWY786459 PGQ786459:PGU786459 PQM786459:PQQ786459 QAI786459:QAM786459 QKE786459:QKI786459 QUA786459:QUE786459 RDW786459:REA786459 RNS786459:RNW786459 RXO786459:RXS786459 SHK786459:SHO786459 SRG786459:SRK786459 TBC786459:TBG786459 TKY786459:TLC786459 TUU786459:TUY786459 UEQ786459:UEU786459 UOM786459:UOQ786459 UYI786459:UYM786459 VIE786459:VII786459 VSA786459:VSE786459 WBW786459:WCA786459 WLS786459:WLW786459 WVO786459:WVS786459 G851995:K851995 JC851995:JG851995 SY851995:TC851995 ACU851995:ACY851995 AMQ851995:AMU851995 AWM851995:AWQ851995 BGI851995:BGM851995 BQE851995:BQI851995 CAA851995:CAE851995 CJW851995:CKA851995 CTS851995:CTW851995 DDO851995:DDS851995 DNK851995:DNO851995 DXG851995:DXK851995 EHC851995:EHG851995 EQY851995:ERC851995 FAU851995:FAY851995 FKQ851995:FKU851995 FUM851995:FUQ851995 GEI851995:GEM851995 GOE851995:GOI851995 GYA851995:GYE851995 HHW851995:HIA851995 HRS851995:HRW851995 IBO851995:IBS851995 ILK851995:ILO851995 IVG851995:IVK851995 JFC851995:JFG851995 JOY851995:JPC851995 JYU851995:JYY851995 KIQ851995:KIU851995 KSM851995:KSQ851995 LCI851995:LCM851995 LME851995:LMI851995 LWA851995:LWE851995 MFW851995:MGA851995 MPS851995:MPW851995 MZO851995:MZS851995 NJK851995:NJO851995 NTG851995:NTK851995 ODC851995:ODG851995 OMY851995:ONC851995 OWU851995:OWY851995 PGQ851995:PGU851995 PQM851995:PQQ851995 QAI851995:QAM851995 QKE851995:QKI851995 QUA851995:QUE851995 RDW851995:REA851995 RNS851995:RNW851995 RXO851995:RXS851995 SHK851995:SHO851995 SRG851995:SRK851995 TBC851995:TBG851995 TKY851995:TLC851995 TUU851995:TUY851995 UEQ851995:UEU851995 UOM851995:UOQ851995 UYI851995:UYM851995 VIE851995:VII851995 VSA851995:VSE851995 WBW851995:WCA851995 WLS851995:WLW851995 WVO851995:WVS851995 G917531:K917531 JC917531:JG917531 SY917531:TC917531 ACU917531:ACY917531 AMQ917531:AMU917531 AWM917531:AWQ917531 BGI917531:BGM917531 BQE917531:BQI917531 CAA917531:CAE917531 CJW917531:CKA917531 CTS917531:CTW917531 DDO917531:DDS917531 DNK917531:DNO917531 DXG917531:DXK917531 EHC917531:EHG917531 EQY917531:ERC917531 FAU917531:FAY917531 FKQ917531:FKU917531 FUM917531:FUQ917531 GEI917531:GEM917531 GOE917531:GOI917531 GYA917531:GYE917531 HHW917531:HIA917531 HRS917531:HRW917531 IBO917531:IBS917531 ILK917531:ILO917531 IVG917531:IVK917531 JFC917531:JFG917531 JOY917531:JPC917531 JYU917531:JYY917531 KIQ917531:KIU917531 KSM917531:KSQ917531 LCI917531:LCM917531 LME917531:LMI917531 LWA917531:LWE917531 MFW917531:MGA917531 MPS917531:MPW917531 MZO917531:MZS917531 NJK917531:NJO917531 NTG917531:NTK917531 ODC917531:ODG917531 OMY917531:ONC917531 OWU917531:OWY917531 PGQ917531:PGU917531 PQM917531:PQQ917531 QAI917531:QAM917531 QKE917531:QKI917531 QUA917531:QUE917531 RDW917531:REA917531 RNS917531:RNW917531 RXO917531:RXS917531 SHK917531:SHO917531 SRG917531:SRK917531 TBC917531:TBG917531 TKY917531:TLC917531 TUU917531:TUY917531 UEQ917531:UEU917531 UOM917531:UOQ917531 UYI917531:UYM917531 VIE917531:VII917531 VSA917531:VSE917531 WBW917531:WCA917531 WLS917531:WLW917531 WVO917531:WVS917531 G983067:K983067 JC983067:JG983067 SY983067:TC983067 ACU983067:ACY983067 AMQ983067:AMU983067 AWM983067:AWQ983067 BGI983067:BGM983067 BQE983067:BQI983067 CAA983067:CAE983067 CJW983067:CKA983067 CTS983067:CTW983067 DDO983067:DDS983067 DNK983067:DNO983067 DXG983067:DXK983067 EHC983067:EHG983067 EQY983067:ERC983067 FAU983067:FAY983067 FKQ983067:FKU983067 FUM983067:FUQ983067 GEI983067:GEM983067 GOE983067:GOI983067 GYA983067:GYE983067 HHW983067:HIA983067 HRS983067:HRW983067 IBO983067:IBS983067 ILK983067:ILO983067 IVG983067:IVK983067 JFC983067:JFG983067 JOY983067:JPC983067 JYU983067:JYY983067 KIQ983067:KIU983067 KSM983067:KSQ983067 LCI983067:LCM983067 LME983067:LMI983067 LWA983067:LWE983067 MFW983067:MGA983067 MPS983067:MPW983067 MZO983067:MZS983067 NJK983067:NJO983067 NTG983067:NTK983067 ODC983067:ODG983067 OMY983067:ONC983067 OWU983067:OWY983067 PGQ983067:PGU983067 PQM983067:PQQ983067 QAI983067:QAM983067 QKE983067:QKI983067 QUA983067:QUE983067 RDW983067:REA983067 RNS983067:RNW983067 RXO983067:RXS983067 SHK983067:SHO983067 SRG983067:SRK983067 TBC983067:TBG983067 TKY983067:TLC983067 TUU983067:TUY983067 UEQ983067:UEU983067 UOM983067:UOQ983067 UYI983067:UYM983067 VIE983067:VII983067 VSA983067:VSE983067 WBW983067:WCA983067 WLS983067:WLW983067 H28">
      <formula1 xml:space="preserve"> 安規規範標準</formula1>
    </dataValidation>
    <dataValidation type="list" allowBlank="1" showInputMessage="1" showErrorMessage="1" sqref="WVO983065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formula1 xml:space="preserve"> DRIVER_安定器_品牌</formula1>
    </dataValidation>
    <dataValidation type="list" allowBlank="1" showInputMessage="1" showErrorMessage="1" sqref="C24:E24 IY24:JA24 SU24:SW24 ACQ24:ACS24 AMM24:AMO24 AWI24:AWK24 BGE24:BGG24 BQA24:BQC24 BZW24:BZY24 CJS24:CJU24 CTO24:CTQ24 DDK24:DDM24 DNG24:DNI24 DXC24:DXE24 EGY24:EHA24 EQU24:EQW24 FAQ24:FAS24 FKM24:FKO24 FUI24:FUK24 GEE24:GEG24 GOA24:GOC24 GXW24:GXY24 HHS24:HHU24 HRO24:HRQ24 IBK24:IBM24 ILG24:ILI24 IVC24:IVE24 JEY24:JFA24 JOU24:JOW24 JYQ24:JYS24 KIM24:KIO24 KSI24:KSK24 LCE24:LCG24 LMA24:LMC24 LVW24:LVY24 MFS24:MFU24 MPO24:MPQ24 MZK24:MZM24 NJG24:NJI24 NTC24:NTE24 OCY24:ODA24 OMU24:OMW24 OWQ24:OWS24 PGM24:PGO24 PQI24:PQK24 QAE24:QAG24 QKA24:QKC24 QTW24:QTY24 RDS24:RDU24 RNO24:RNQ24 RXK24:RXM24 SHG24:SHI24 SRC24:SRE24 TAY24:TBA24 TKU24:TKW24 TUQ24:TUS24 UEM24:UEO24 UOI24:UOK24 UYE24:UYG24 VIA24:VIC24 VRW24:VRY24 WBS24:WBU24 WLO24:WLQ24 WVK24:WVM24 C65561:E65561 IY65561:JA65561 SU65561:SW65561 ACQ65561:ACS65561 AMM65561:AMO65561 AWI65561:AWK65561 BGE65561:BGG65561 BQA65561:BQC65561 BZW65561:BZY65561 CJS65561:CJU65561 CTO65561:CTQ65561 DDK65561:DDM65561 DNG65561:DNI65561 DXC65561:DXE65561 EGY65561:EHA65561 EQU65561:EQW65561 FAQ65561:FAS65561 FKM65561:FKO65561 FUI65561:FUK65561 GEE65561:GEG65561 GOA65561:GOC65561 GXW65561:GXY65561 HHS65561:HHU65561 HRO65561:HRQ65561 IBK65561:IBM65561 ILG65561:ILI65561 IVC65561:IVE65561 JEY65561:JFA65561 JOU65561:JOW65561 JYQ65561:JYS65561 KIM65561:KIO65561 KSI65561:KSK65561 LCE65561:LCG65561 LMA65561:LMC65561 LVW65561:LVY65561 MFS65561:MFU65561 MPO65561:MPQ65561 MZK65561:MZM65561 NJG65561:NJI65561 NTC65561:NTE65561 OCY65561:ODA65561 OMU65561:OMW65561 OWQ65561:OWS65561 PGM65561:PGO65561 PQI65561:PQK65561 QAE65561:QAG65561 QKA65561:QKC65561 QTW65561:QTY65561 RDS65561:RDU65561 RNO65561:RNQ65561 RXK65561:RXM65561 SHG65561:SHI65561 SRC65561:SRE65561 TAY65561:TBA65561 TKU65561:TKW65561 TUQ65561:TUS65561 UEM65561:UEO65561 UOI65561:UOK65561 UYE65561:UYG65561 VIA65561:VIC65561 VRW65561:VRY65561 WBS65561:WBU65561 WLO65561:WLQ65561 WVK65561:WVM65561 C131097:E131097 IY131097:JA131097 SU131097:SW131097 ACQ131097:ACS131097 AMM131097:AMO131097 AWI131097:AWK131097 BGE131097:BGG131097 BQA131097:BQC131097 BZW131097:BZY131097 CJS131097:CJU131097 CTO131097:CTQ131097 DDK131097:DDM131097 DNG131097:DNI131097 DXC131097:DXE131097 EGY131097:EHA131097 EQU131097:EQW131097 FAQ131097:FAS131097 FKM131097:FKO131097 FUI131097:FUK131097 GEE131097:GEG131097 GOA131097:GOC131097 GXW131097:GXY131097 HHS131097:HHU131097 HRO131097:HRQ131097 IBK131097:IBM131097 ILG131097:ILI131097 IVC131097:IVE131097 JEY131097:JFA131097 JOU131097:JOW131097 JYQ131097:JYS131097 KIM131097:KIO131097 KSI131097:KSK131097 LCE131097:LCG131097 LMA131097:LMC131097 LVW131097:LVY131097 MFS131097:MFU131097 MPO131097:MPQ131097 MZK131097:MZM131097 NJG131097:NJI131097 NTC131097:NTE131097 OCY131097:ODA131097 OMU131097:OMW131097 OWQ131097:OWS131097 PGM131097:PGO131097 PQI131097:PQK131097 QAE131097:QAG131097 QKA131097:QKC131097 QTW131097:QTY131097 RDS131097:RDU131097 RNO131097:RNQ131097 RXK131097:RXM131097 SHG131097:SHI131097 SRC131097:SRE131097 TAY131097:TBA131097 TKU131097:TKW131097 TUQ131097:TUS131097 UEM131097:UEO131097 UOI131097:UOK131097 UYE131097:UYG131097 VIA131097:VIC131097 VRW131097:VRY131097 WBS131097:WBU131097 WLO131097:WLQ131097 WVK131097:WVM131097 C196633:E196633 IY196633:JA196633 SU196633:SW196633 ACQ196633:ACS196633 AMM196633:AMO196633 AWI196633:AWK196633 BGE196633:BGG196633 BQA196633:BQC196633 BZW196633:BZY196633 CJS196633:CJU196633 CTO196633:CTQ196633 DDK196633:DDM196633 DNG196633:DNI196633 DXC196633:DXE196633 EGY196633:EHA196633 EQU196633:EQW196633 FAQ196633:FAS196633 FKM196633:FKO196633 FUI196633:FUK196633 GEE196633:GEG196633 GOA196633:GOC196633 GXW196633:GXY196633 HHS196633:HHU196633 HRO196633:HRQ196633 IBK196633:IBM196633 ILG196633:ILI196633 IVC196633:IVE196633 JEY196633:JFA196633 JOU196633:JOW196633 JYQ196633:JYS196633 KIM196633:KIO196633 KSI196633:KSK196633 LCE196633:LCG196633 LMA196633:LMC196633 LVW196633:LVY196633 MFS196633:MFU196633 MPO196633:MPQ196633 MZK196633:MZM196633 NJG196633:NJI196633 NTC196633:NTE196633 OCY196633:ODA196633 OMU196633:OMW196633 OWQ196633:OWS196633 PGM196633:PGO196633 PQI196633:PQK196633 QAE196633:QAG196633 QKA196633:QKC196633 QTW196633:QTY196633 RDS196633:RDU196633 RNO196633:RNQ196633 RXK196633:RXM196633 SHG196633:SHI196633 SRC196633:SRE196633 TAY196633:TBA196633 TKU196633:TKW196633 TUQ196633:TUS196633 UEM196633:UEO196633 UOI196633:UOK196633 UYE196633:UYG196633 VIA196633:VIC196633 VRW196633:VRY196633 WBS196633:WBU196633 WLO196633:WLQ196633 WVK196633:WVM196633 C262169:E262169 IY262169:JA262169 SU262169:SW262169 ACQ262169:ACS262169 AMM262169:AMO262169 AWI262169:AWK262169 BGE262169:BGG262169 BQA262169:BQC262169 BZW262169:BZY262169 CJS262169:CJU262169 CTO262169:CTQ262169 DDK262169:DDM262169 DNG262169:DNI262169 DXC262169:DXE262169 EGY262169:EHA262169 EQU262169:EQW262169 FAQ262169:FAS262169 FKM262169:FKO262169 FUI262169:FUK262169 GEE262169:GEG262169 GOA262169:GOC262169 GXW262169:GXY262169 HHS262169:HHU262169 HRO262169:HRQ262169 IBK262169:IBM262169 ILG262169:ILI262169 IVC262169:IVE262169 JEY262169:JFA262169 JOU262169:JOW262169 JYQ262169:JYS262169 KIM262169:KIO262169 KSI262169:KSK262169 LCE262169:LCG262169 LMA262169:LMC262169 LVW262169:LVY262169 MFS262169:MFU262169 MPO262169:MPQ262169 MZK262169:MZM262169 NJG262169:NJI262169 NTC262169:NTE262169 OCY262169:ODA262169 OMU262169:OMW262169 OWQ262169:OWS262169 PGM262169:PGO262169 PQI262169:PQK262169 QAE262169:QAG262169 QKA262169:QKC262169 QTW262169:QTY262169 RDS262169:RDU262169 RNO262169:RNQ262169 RXK262169:RXM262169 SHG262169:SHI262169 SRC262169:SRE262169 TAY262169:TBA262169 TKU262169:TKW262169 TUQ262169:TUS262169 UEM262169:UEO262169 UOI262169:UOK262169 UYE262169:UYG262169 VIA262169:VIC262169 VRW262169:VRY262169 WBS262169:WBU262169 WLO262169:WLQ262169 WVK262169:WVM262169 C327705:E327705 IY327705:JA327705 SU327705:SW327705 ACQ327705:ACS327705 AMM327705:AMO327705 AWI327705:AWK327705 BGE327705:BGG327705 BQA327705:BQC327705 BZW327705:BZY327705 CJS327705:CJU327705 CTO327705:CTQ327705 DDK327705:DDM327705 DNG327705:DNI327705 DXC327705:DXE327705 EGY327705:EHA327705 EQU327705:EQW327705 FAQ327705:FAS327705 FKM327705:FKO327705 FUI327705:FUK327705 GEE327705:GEG327705 GOA327705:GOC327705 GXW327705:GXY327705 HHS327705:HHU327705 HRO327705:HRQ327705 IBK327705:IBM327705 ILG327705:ILI327705 IVC327705:IVE327705 JEY327705:JFA327705 JOU327705:JOW327705 JYQ327705:JYS327705 KIM327705:KIO327705 KSI327705:KSK327705 LCE327705:LCG327705 LMA327705:LMC327705 LVW327705:LVY327705 MFS327705:MFU327705 MPO327705:MPQ327705 MZK327705:MZM327705 NJG327705:NJI327705 NTC327705:NTE327705 OCY327705:ODA327705 OMU327705:OMW327705 OWQ327705:OWS327705 PGM327705:PGO327705 PQI327705:PQK327705 QAE327705:QAG327705 QKA327705:QKC327705 QTW327705:QTY327705 RDS327705:RDU327705 RNO327705:RNQ327705 RXK327705:RXM327705 SHG327705:SHI327705 SRC327705:SRE327705 TAY327705:TBA327705 TKU327705:TKW327705 TUQ327705:TUS327705 UEM327705:UEO327705 UOI327705:UOK327705 UYE327705:UYG327705 VIA327705:VIC327705 VRW327705:VRY327705 WBS327705:WBU327705 WLO327705:WLQ327705 WVK327705:WVM327705 C393241:E393241 IY393241:JA393241 SU393241:SW393241 ACQ393241:ACS393241 AMM393241:AMO393241 AWI393241:AWK393241 BGE393241:BGG393241 BQA393241:BQC393241 BZW393241:BZY393241 CJS393241:CJU393241 CTO393241:CTQ393241 DDK393241:DDM393241 DNG393241:DNI393241 DXC393241:DXE393241 EGY393241:EHA393241 EQU393241:EQW393241 FAQ393241:FAS393241 FKM393241:FKO393241 FUI393241:FUK393241 GEE393241:GEG393241 GOA393241:GOC393241 GXW393241:GXY393241 HHS393241:HHU393241 HRO393241:HRQ393241 IBK393241:IBM393241 ILG393241:ILI393241 IVC393241:IVE393241 JEY393241:JFA393241 JOU393241:JOW393241 JYQ393241:JYS393241 KIM393241:KIO393241 KSI393241:KSK393241 LCE393241:LCG393241 LMA393241:LMC393241 LVW393241:LVY393241 MFS393241:MFU393241 MPO393241:MPQ393241 MZK393241:MZM393241 NJG393241:NJI393241 NTC393241:NTE393241 OCY393241:ODA393241 OMU393241:OMW393241 OWQ393241:OWS393241 PGM393241:PGO393241 PQI393241:PQK393241 QAE393241:QAG393241 QKA393241:QKC393241 QTW393241:QTY393241 RDS393241:RDU393241 RNO393241:RNQ393241 RXK393241:RXM393241 SHG393241:SHI393241 SRC393241:SRE393241 TAY393241:TBA393241 TKU393241:TKW393241 TUQ393241:TUS393241 UEM393241:UEO393241 UOI393241:UOK393241 UYE393241:UYG393241 VIA393241:VIC393241 VRW393241:VRY393241 WBS393241:WBU393241 WLO393241:WLQ393241 WVK393241:WVM393241 C458777:E458777 IY458777:JA458777 SU458777:SW458777 ACQ458777:ACS458777 AMM458777:AMO458777 AWI458777:AWK458777 BGE458777:BGG458777 BQA458777:BQC458777 BZW458777:BZY458777 CJS458777:CJU458777 CTO458777:CTQ458777 DDK458777:DDM458777 DNG458777:DNI458777 DXC458777:DXE458777 EGY458777:EHA458777 EQU458777:EQW458777 FAQ458777:FAS458777 FKM458777:FKO458777 FUI458777:FUK458777 GEE458777:GEG458777 GOA458777:GOC458777 GXW458777:GXY458777 HHS458777:HHU458777 HRO458777:HRQ458777 IBK458777:IBM458777 ILG458777:ILI458777 IVC458777:IVE458777 JEY458777:JFA458777 JOU458777:JOW458777 JYQ458777:JYS458777 KIM458777:KIO458777 KSI458777:KSK458777 LCE458777:LCG458777 LMA458777:LMC458777 LVW458777:LVY458777 MFS458777:MFU458777 MPO458777:MPQ458777 MZK458777:MZM458777 NJG458777:NJI458777 NTC458777:NTE458777 OCY458777:ODA458777 OMU458777:OMW458777 OWQ458777:OWS458777 PGM458777:PGO458777 PQI458777:PQK458777 QAE458777:QAG458777 QKA458777:QKC458777 QTW458777:QTY458777 RDS458777:RDU458777 RNO458777:RNQ458777 RXK458777:RXM458777 SHG458777:SHI458777 SRC458777:SRE458777 TAY458777:TBA458777 TKU458777:TKW458777 TUQ458777:TUS458777 UEM458777:UEO458777 UOI458777:UOK458777 UYE458777:UYG458777 VIA458777:VIC458777 VRW458777:VRY458777 WBS458777:WBU458777 WLO458777:WLQ458777 WVK458777:WVM458777 C524313:E524313 IY524313:JA524313 SU524313:SW524313 ACQ524313:ACS524313 AMM524313:AMO524313 AWI524313:AWK524313 BGE524313:BGG524313 BQA524313:BQC524313 BZW524313:BZY524313 CJS524313:CJU524313 CTO524313:CTQ524313 DDK524313:DDM524313 DNG524313:DNI524313 DXC524313:DXE524313 EGY524313:EHA524313 EQU524313:EQW524313 FAQ524313:FAS524313 FKM524313:FKO524313 FUI524313:FUK524313 GEE524313:GEG524313 GOA524313:GOC524313 GXW524313:GXY524313 HHS524313:HHU524313 HRO524313:HRQ524313 IBK524313:IBM524313 ILG524313:ILI524313 IVC524313:IVE524313 JEY524313:JFA524313 JOU524313:JOW524313 JYQ524313:JYS524313 KIM524313:KIO524313 KSI524313:KSK524313 LCE524313:LCG524313 LMA524313:LMC524313 LVW524313:LVY524313 MFS524313:MFU524313 MPO524313:MPQ524313 MZK524313:MZM524313 NJG524313:NJI524313 NTC524313:NTE524313 OCY524313:ODA524313 OMU524313:OMW524313 OWQ524313:OWS524313 PGM524313:PGO524313 PQI524313:PQK524313 QAE524313:QAG524313 QKA524313:QKC524313 QTW524313:QTY524313 RDS524313:RDU524313 RNO524313:RNQ524313 RXK524313:RXM524313 SHG524313:SHI524313 SRC524313:SRE524313 TAY524313:TBA524313 TKU524313:TKW524313 TUQ524313:TUS524313 UEM524313:UEO524313 UOI524313:UOK524313 UYE524313:UYG524313 VIA524313:VIC524313 VRW524313:VRY524313 WBS524313:WBU524313 WLO524313:WLQ524313 WVK524313:WVM524313 C589849:E589849 IY589849:JA589849 SU589849:SW589849 ACQ589849:ACS589849 AMM589849:AMO589849 AWI589849:AWK589849 BGE589849:BGG589849 BQA589849:BQC589849 BZW589849:BZY589849 CJS589849:CJU589849 CTO589849:CTQ589849 DDK589849:DDM589849 DNG589849:DNI589849 DXC589849:DXE589849 EGY589849:EHA589849 EQU589849:EQW589849 FAQ589849:FAS589849 FKM589849:FKO589849 FUI589849:FUK589849 GEE589849:GEG589849 GOA589849:GOC589849 GXW589849:GXY589849 HHS589849:HHU589849 HRO589849:HRQ589849 IBK589849:IBM589849 ILG589849:ILI589849 IVC589849:IVE589849 JEY589849:JFA589849 JOU589849:JOW589849 JYQ589849:JYS589849 KIM589849:KIO589849 KSI589849:KSK589849 LCE589849:LCG589849 LMA589849:LMC589849 LVW589849:LVY589849 MFS589849:MFU589849 MPO589849:MPQ589849 MZK589849:MZM589849 NJG589849:NJI589849 NTC589849:NTE589849 OCY589849:ODA589849 OMU589849:OMW589849 OWQ589849:OWS589849 PGM589849:PGO589849 PQI589849:PQK589849 QAE589849:QAG589849 QKA589849:QKC589849 QTW589849:QTY589849 RDS589849:RDU589849 RNO589849:RNQ589849 RXK589849:RXM589849 SHG589849:SHI589849 SRC589849:SRE589849 TAY589849:TBA589849 TKU589849:TKW589849 TUQ589849:TUS589849 UEM589849:UEO589849 UOI589849:UOK589849 UYE589849:UYG589849 VIA589849:VIC589849 VRW589849:VRY589849 WBS589849:WBU589849 WLO589849:WLQ589849 WVK589849:WVM589849 C655385:E655385 IY655385:JA655385 SU655385:SW655385 ACQ655385:ACS655385 AMM655385:AMO655385 AWI655385:AWK655385 BGE655385:BGG655385 BQA655385:BQC655385 BZW655385:BZY655385 CJS655385:CJU655385 CTO655385:CTQ655385 DDK655385:DDM655385 DNG655385:DNI655385 DXC655385:DXE655385 EGY655385:EHA655385 EQU655385:EQW655385 FAQ655385:FAS655385 FKM655385:FKO655385 FUI655385:FUK655385 GEE655385:GEG655385 GOA655385:GOC655385 GXW655385:GXY655385 HHS655385:HHU655385 HRO655385:HRQ655385 IBK655385:IBM655385 ILG655385:ILI655385 IVC655385:IVE655385 JEY655385:JFA655385 JOU655385:JOW655385 JYQ655385:JYS655385 KIM655385:KIO655385 KSI655385:KSK655385 LCE655385:LCG655385 LMA655385:LMC655385 LVW655385:LVY655385 MFS655385:MFU655385 MPO655385:MPQ655385 MZK655385:MZM655385 NJG655385:NJI655385 NTC655385:NTE655385 OCY655385:ODA655385 OMU655385:OMW655385 OWQ655385:OWS655385 PGM655385:PGO655385 PQI655385:PQK655385 QAE655385:QAG655385 QKA655385:QKC655385 QTW655385:QTY655385 RDS655385:RDU655385 RNO655385:RNQ655385 RXK655385:RXM655385 SHG655385:SHI655385 SRC655385:SRE655385 TAY655385:TBA655385 TKU655385:TKW655385 TUQ655385:TUS655385 UEM655385:UEO655385 UOI655385:UOK655385 UYE655385:UYG655385 VIA655385:VIC655385 VRW655385:VRY655385 WBS655385:WBU655385 WLO655385:WLQ655385 WVK655385:WVM655385 C720921:E720921 IY720921:JA720921 SU720921:SW720921 ACQ720921:ACS720921 AMM720921:AMO720921 AWI720921:AWK720921 BGE720921:BGG720921 BQA720921:BQC720921 BZW720921:BZY720921 CJS720921:CJU720921 CTO720921:CTQ720921 DDK720921:DDM720921 DNG720921:DNI720921 DXC720921:DXE720921 EGY720921:EHA720921 EQU720921:EQW720921 FAQ720921:FAS720921 FKM720921:FKO720921 FUI720921:FUK720921 GEE720921:GEG720921 GOA720921:GOC720921 GXW720921:GXY720921 HHS720921:HHU720921 HRO720921:HRQ720921 IBK720921:IBM720921 ILG720921:ILI720921 IVC720921:IVE720921 JEY720921:JFA720921 JOU720921:JOW720921 JYQ720921:JYS720921 KIM720921:KIO720921 KSI720921:KSK720921 LCE720921:LCG720921 LMA720921:LMC720921 LVW720921:LVY720921 MFS720921:MFU720921 MPO720921:MPQ720921 MZK720921:MZM720921 NJG720921:NJI720921 NTC720921:NTE720921 OCY720921:ODA720921 OMU720921:OMW720921 OWQ720921:OWS720921 PGM720921:PGO720921 PQI720921:PQK720921 QAE720921:QAG720921 QKA720921:QKC720921 QTW720921:QTY720921 RDS720921:RDU720921 RNO720921:RNQ720921 RXK720921:RXM720921 SHG720921:SHI720921 SRC720921:SRE720921 TAY720921:TBA720921 TKU720921:TKW720921 TUQ720921:TUS720921 UEM720921:UEO720921 UOI720921:UOK720921 UYE720921:UYG720921 VIA720921:VIC720921 VRW720921:VRY720921 WBS720921:WBU720921 WLO720921:WLQ720921 WVK720921:WVM720921 C786457:E786457 IY786457:JA786457 SU786457:SW786457 ACQ786457:ACS786457 AMM786457:AMO786457 AWI786457:AWK786457 BGE786457:BGG786457 BQA786457:BQC786457 BZW786457:BZY786457 CJS786457:CJU786457 CTO786457:CTQ786457 DDK786457:DDM786457 DNG786457:DNI786457 DXC786457:DXE786457 EGY786457:EHA786457 EQU786457:EQW786457 FAQ786457:FAS786457 FKM786457:FKO786457 FUI786457:FUK786457 GEE786457:GEG786457 GOA786457:GOC786457 GXW786457:GXY786457 HHS786457:HHU786457 HRO786457:HRQ786457 IBK786457:IBM786457 ILG786457:ILI786457 IVC786457:IVE786457 JEY786457:JFA786457 JOU786457:JOW786457 JYQ786457:JYS786457 KIM786457:KIO786457 KSI786457:KSK786457 LCE786457:LCG786457 LMA786457:LMC786457 LVW786457:LVY786457 MFS786457:MFU786457 MPO786457:MPQ786457 MZK786457:MZM786457 NJG786457:NJI786457 NTC786457:NTE786457 OCY786457:ODA786457 OMU786457:OMW786457 OWQ786457:OWS786457 PGM786457:PGO786457 PQI786457:PQK786457 QAE786457:QAG786457 QKA786457:QKC786457 QTW786457:QTY786457 RDS786457:RDU786457 RNO786457:RNQ786457 RXK786457:RXM786457 SHG786457:SHI786457 SRC786457:SRE786457 TAY786457:TBA786457 TKU786457:TKW786457 TUQ786457:TUS786457 UEM786457:UEO786457 UOI786457:UOK786457 UYE786457:UYG786457 VIA786457:VIC786457 VRW786457:VRY786457 WBS786457:WBU786457 WLO786457:WLQ786457 WVK786457:WVM786457 C851993:E851993 IY851993:JA851993 SU851993:SW851993 ACQ851993:ACS851993 AMM851993:AMO851993 AWI851993:AWK851993 BGE851993:BGG851993 BQA851993:BQC851993 BZW851993:BZY851993 CJS851993:CJU851993 CTO851993:CTQ851993 DDK851993:DDM851993 DNG851993:DNI851993 DXC851993:DXE851993 EGY851993:EHA851993 EQU851993:EQW851993 FAQ851993:FAS851993 FKM851993:FKO851993 FUI851993:FUK851993 GEE851993:GEG851993 GOA851993:GOC851993 GXW851993:GXY851993 HHS851993:HHU851993 HRO851993:HRQ851993 IBK851993:IBM851993 ILG851993:ILI851993 IVC851993:IVE851993 JEY851993:JFA851993 JOU851993:JOW851993 JYQ851993:JYS851993 KIM851993:KIO851993 KSI851993:KSK851993 LCE851993:LCG851993 LMA851993:LMC851993 LVW851993:LVY851993 MFS851993:MFU851993 MPO851993:MPQ851993 MZK851993:MZM851993 NJG851993:NJI851993 NTC851993:NTE851993 OCY851993:ODA851993 OMU851993:OMW851993 OWQ851993:OWS851993 PGM851993:PGO851993 PQI851993:PQK851993 QAE851993:QAG851993 QKA851993:QKC851993 QTW851993:QTY851993 RDS851993:RDU851993 RNO851993:RNQ851993 RXK851993:RXM851993 SHG851993:SHI851993 SRC851993:SRE851993 TAY851993:TBA851993 TKU851993:TKW851993 TUQ851993:TUS851993 UEM851993:UEO851993 UOI851993:UOK851993 UYE851993:UYG851993 VIA851993:VIC851993 VRW851993:VRY851993 WBS851993:WBU851993 WLO851993:WLQ851993 WVK851993:WVM851993 C917529:E917529 IY917529:JA917529 SU917529:SW917529 ACQ917529:ACS917529 AMM917529:AMO917529 AWI917529:AWK917529 BGE917529:BGG917529 BQA917529:BQC917529 BZW917529:BZY917529 CJS917529:CJU917529 CTO917529:CTQ917529 DDK917529:DDM917529 DNG917529:DNI917529 DXC917529:DXE917529 EGY917529:EHA917529 EQU917529:EQW917529 FAQ917529:FAS917529 FKM917529:FKO917529 FUI917529:FUK917529 GEE917529:GEG917529 GOA917529:GOC917529 GXW917529:GXY917529 HHS917529:HHU917529 HRO917529:HRQ917529 IBK917529:IBM917529 ILG917529:ILI917529 IVC917529:IVE917529 JEY917529:JFA917529 JOU917529:JOW917529 JYQ917529:JYS917529 KIM917529:KIO917529 KSI917529:KSK917529 LCE917529:LCG917529 LMA917529:LMC917529 LVW917529:LVY917529 MFS917529:MFU917529 MPO917529:MPQ917529 MZK917529:MZM917529 NJG917529:NJI917529 NTC917529:NTE917529 OCY917529:ODA917529 OMU917529:OMW917529 OWQ917529:OWS917529 PGM917529:PGO917529 PQI917529:PQK917529 QAE917529:QAG917529 QKA917529:QKC917529 QTW917529:QTY917529 RDS917529:RDU917529 RNO917529:RNQ917529 RXK917529:RXM917529 SHG917529:SHI917529 SRC917529:SRE917529 TAY917529:TBA917529 TKU917529:TKW917529 TUQ917529:TUS917529 UEM917529:UEO917529 UOI917529:UOK917529 UYE917529:UYG917529 VIA917529:VIC917529 VRW917529:VRY917529 WBS917529:WBU917529 WLO917529:WLQ917529 WVK917529:WVM917529 C983065:E983065 IY983065:JA983065 SU983065:SW983065 ACQ983065:ACS983065 AMM983065:AMO983065 AWI983065:AWK983065 BGE983065:BGG983065 BQA983065:BQC983065 BZW983065:BZY983065 CJS983065:CJU983065 CTO983065:CTQ983065 DDK983065:DDM983065 DNG983065:DNI983065 DXC983065:DXE983065 EGY983065:EHA983065 EQU983065:EQW983065 FAQ983065:FAS983065 FKM983065:FKO983065 FUI983065:FUK983065 GEE983065:GEG983065 GOA983065:GOC983065 GXW983065:GXY983065 HHS983065:HHU983065 HRO983065:HRQ983065 IBK983065:IBM983065 ILG983065:ILI983065 IVC983065:IVE983065 JEY983065:JFA983065 JOU983065:JOW983065 JYQ983065:JYS983065 KIM983065:KIO983065 KSI983065:KSK983065 LCE983065:LCG983065 LMA983065:LMC983065 LVW983065:LVY983065 MFS983065:MFU983065 MPO983065:MPQ983065 MZK983065:MZM983065 NJG983065:NJI983065 NTC983065:NTE983065 OCY983065:ODA983065 OMU983065:OMW983065 OWQ983065:OWS983065 PGM983065:PGO983065 PQI983065:PQK983065 QAE983065:QAG983065 QKA983065:QKC983065 QTW983065:QTY983065 RDS983065:RDU983065 RNO983065:RNQ983065 RXK983065:RXM983065 SHG983065:SHI983065 SRC983065:SRE983065 TAY983065:TBA983065 TKU983065:TKW983065 TUQ983065:TUS983065 UEM983065:UEO983065 UOI983065:UOK983065 UYE983065:UYG983065 VIA983065:VIC983065 VRW983065:VRY983065 WBS983065:WBU983065 WLO983065:WLQ983065 WVK983065:WVM983065">
      <formula1>LED_種類__光源</formula1>
    </dataValidation>
    <dataValidation type="list" allowBlank="1" showInputMessage="1" showErrorMessage="1" sqref="C23:E23 IY23:JA23 SU23:SW23 ACQ23:ACS23 AMM23:AMO23 AWI23:AWK23 BGE23:BGG23 BQA23:BQC23 BZW23:BZY23 CJS23:CJU23 CTO23:CTQ23 DDK23:DDM23 DNG23:DNI23 DXC23:DXE23 EGY23:EHA23 EQU23:EQW23 FAQ23:FAS23 FKM23:FKO23 FUI23:FUK23 GEE23:GEG23 GOA23:GOC23 GXW23:GXY23 HHS23:HHU23 HRO23:HRQ23 IBK23:IBM23 ILG23:ILI23 IVC23:IVE23 JEY23:JFA23 JOU23:JOW23 JYQ23:JYS23 KIM23:KIO23 KSI23:KSK23 LCE23:LCG23 LMA23:LMC23 LVW23:LVY23 MFS23:MFU23 MPO23:MPQ23 MZK23:MZM23 NJG23:NJI23 NTC23:NTE23 OCY23:ODA23 OMU23:OMW23 OWQ23:OWS23 PGM23:PGO23 PQI23:PQK23 QAE23:QAG23 QKA23:QKC23 QTW23:QTY23 RDS23:RDU23 RNO23:RNQ23 RXK23:RXM23 SHG23:SHI23 SRC23:SRE23 TAY23:TBA23 TKU23:TKW23 TUQ23:TUS23 UEM23:UEO23 UOI23:UOK23 UYE23:UYG23 VIA23:VIC23 VRW23:VRY23 WBS23:WBU23 WLO23:WLQ23 WVK23:WVM23 C65560:E65560 IY65560:JA65560 SU65560:SW65560 ACQ65560:ACS65560 AMM65560:AMO65560 AWI65560:AWK65560 BGE65560:BGG65560 BQA65560:BQC65560 BZW65560:BZY65560 CJS65560:CJU65560 CTO65560:CTQ65560 DDK65560:DDM65560 DNG65560:DNI65560 DXC65560:DXE65560 EGY65560:EHA65560 EQU65560:EQW65560 FAQ65560:FAS65560 FKM65560:FKO65560 FUI65560:FUK65560 GEE65560:GEG65560 GOA65560:GOC65560 GXW65560:GXY65560 HHS65560:HHU65560 HRO65560:HRQ65560 IBK65560:IBM65560 ILG65560:ILI65560 IVC65560:IVE65560 JEY65560:JFA65560 JOU65560:JOW65560 JYQ65560:JYS65560 KIM65560:KIO65560 KSI65560:KSK65560 LCE65560:LCG65560 LMA65560:LMC65560 LVW65560:LVY65560 MFS65560:MFU65560 MPO65560:MPQ65560 MZK65560:MZM65560 NJG65560:NJI65560 NTC65560:NTE65560 OCY65560:ODA65560 OMU65560:OMW65560 OWQ65560:OWS65560 PGM65560:PGO65560 PQI65560:PQK65560 QAE65560:QAG65560 QKA65560:QKC65560 QTW65560:QTY65560 RDS65560:RDU65560 RNO65560:RNQ65560 RXK65560:RXM65560 SHG65560:SHI65560 SRC65560:SRE65560 TAY65560:TBA65560 TKU65560:TKW65560 TUQ65560:TUS65560 UEM65560:UEO65560 UOI65560:UOK65560 UYE65560:UYG65560 VIA65560:VIC65560 VRW65560:VRY65560 WBS65560:WBU65560 WLO65560:WLQ65560 WVK65560:WVM65560 C131096:E131096 IY131096:JA131096 SU131096:SW131096 ACQ131096:ACS131096 AMM131096:AMO131096 AWI131096:AWK131096 BGE131096:BGG131096 BQA131096:BQC131096 BZW131096:BZY131096 CJS131096:CJU131096 CTO131096:CTQ131096 DDK131096:DDM131096 DNG131096:DNI131096 DXC131096:DXE131096 EGY131096:EHA131096 EQU131096:EQW131096 FAQ131096:FAS131096 FKM131096:FKO131096 FUI131096:FUK131096 GEE131096:GEG131096 GOA131096:GOC131096 GXW131096:GXY131096 HHS131096:HHU131096 HRO131096:HRQ131096 IBK131096:IBM131096 ILG131096:ILI131096 IVC131096:IVE131096 JEY131096:JFA131096 JOU131096:JOW131096 JYQ131096:JYS131096 KIM131096:KIO131096 KSI131096:KSK131096 LCE131096:LCG131096 LMA131096:LMC131096 LVW131096:LVY131096 MFS131096:MFU131096 MPO131096:MPQ131096 MZK131096:MZM131096 NJG131096:NJI131096 NTC131096:NTE131096 OCY131096:ODA131096 OMU131096:OMW131096 OWQ131096:OWS131096 PGM131096:PGO131096 PQI131096:PQK131096 QAE131096:QAG131096 QKA131096:QKC131096 QTW131096:QTY131096 RDS131096:RDU131096 RNO131096:RNQ131096 RXK131096:RXM131096 SHG131096:SHI131096 SRC131096:SRE131096 TAY131096:TBA131096 TKU131096:TKW131096 TUQ131096:TUS131096 UEM131096:UEO131096 UOI131096:UOK131096 UYE131096:UYG131096 VIA131096:VIC131096 VRW131096:VRY131096 WBS131096:WBU131096 WLO131096:WLQ131096 WVK131096:WVM131096 C196632:E196632 IY196632:JA196632 SU196632:SW196632 ACQ196632:ACS196632 AMM196632:AMO196632 AWI196632:AWK196632 BGE196632:BGG196632 BQA196632:BQC196632 BZW196632:BZY196632 CJS196632:CJU196632 CTO196632:CTQ196632 DDK196632:DDM196632 DNG196632:DNI196632 DXC196632:DXE196632 EGY196632:EHA196632 EQU196632:EQW196632 FAQ196632:FAS196632 FKM196632:FKO196632 FUI196632:FUK196632 GEE196632:GEG196632 GOA196632:GOC196632 GXW196632:GXY196632 HHS196632:HHU196632 HRO196632:HRQ196632 IBK196632:IBM196632 ILG196632:ILI196632 IVC196632:IVE196632 JEY196632:JFA196632 JOU196632:JOW196632 JYQ196632:JYS196632 KIM196632:KIO196632 KSI196632:KSK196632 LCE196632:LCG196632 LMA196632:LMC196632 LVW196632:LVY196632 MFS196632:MFU196632 MPO196632:MPQ196632 MZK196632:MZM196632 NJG196632:NJI196632 NTC196632:NTE196632 OCY196632:ODA196632 OMU196632:OMW196632 OWQ196632:OWS196632 PGM196632:PGO196632 PQI196632:PQK196632 QAE196632:QAG196632 QKA196632:QKC196632 QTW196632:QTY196632 RDS196632:RDU196632 RNO196632:RNQ196632 RXK196632:RXM196632 SHG196632:SHI196632 SRC196632:SRE196632 TAY196632:TBA196632 TKU196632:TKW196632 TUQ196632:TUS196632 UEM196632:UEO196632 UOI196632:UOK196632 UYE196632:UYG196632 VIA196632:VIC196632 VRW196632:VRY196632 WBS196632:WBU196632 WLO196632:WLQ196632 WVK196632:WVM196632 C262168:E262168 IY262168:JA262168 SU262168:SW262168 ACQ262168:ACS262168 AMM262168:AMO262168 AWI262168:AWK262168 BGE262168:BGG262168 BQA262168:BQC262168 BZW262168:BZY262168 CJS262168:CJU262168 CTO262168:CTQ262168 DDK262168:DDM262168 DNG262168:DNI262168 DXC262168:DXE262168 EGY262168:EHA262168 EQU262168:EQW262168 FAQ262168:FAS262168 FKM262168:FKO262168 FUI262168:FUK262168 GEE262168:GEG262168 GOA262168:GOC262168 GXW262168:GXY262168 HHS262168:HHU262168 HRO262168:HRQ262168 IBK262168:IBM262168 ILG262168:ILI262168 IVC262168:IVE262168 JEY262168:JFA262168 JOU262168:JOW262168 JYQ262168:JYS262168 KIM262168:KIO262168 KSI262168:KSK262168 LCE262168:LCG262168 LMA262168:LMC262168 LVW262168:LVY262168 MFS262168:MFU262168 MPO262168:MPQ262168 MZK262168:MZM262168 NJG262168:NJI262168 NTC262168:NTE262168 OCY262168:ODA262168 OMU262168:OMW262168 OWQ262168:OWS262168 PGM262168:PGO262168 PQI262168:PQK262168 QAE262168:QAG262168 QKA262168:QKC262168 QTW262168:QTY262168 RDS262168:RDU262168 RNO262168:RNQ262168 RXK262168:RXM262168 SHG262168:SHI262168 SRC262168:SRE262168 TAY262168:TBA262168 TKU262168:TKW262168 TUQ262168:TUS262168 UEM262168:UEO262168 UOI262168:UOK262168 UYE262168:UYG262168 VIA262168:VIC262168 VRW262168:VRY262168 WBS262168:WBU262168 WLO262168:WLQ262168 WVK262168:WVM262168 C327704:E327704 IY327704:JA327704 SU327704:SW327704 ACQ327704:ACS327704 AMM327704:AMO327704 AWI327704:AWK327704 BGE327704:BGG327704 BQA327704:BQC327704 BZW327704:BZY327704 CJS327704:CJU327704 CTO327704:CTQ327704 DDK327704:DDM327704 DNG327704:DNI327704 DXC327704:DXE327704 EGY327704:EHA327704 EQU327704:EQW327704 FAQ327704:FAS327704 FKM327704:FKO327704 FUI327704:FUK327704 GEE327704:GEG327704 GOA327704:GOC327704 GXW327704:GXY327704 HHS327704:HHU327704 HRO327704:HRQ327704 IBK327704:IBM327704 ILG327704:ILI327704 IVC327704:IVE327704 JEY327704:JFA327704 JOU327704:JOW327704 JYQ327704:JYS327704 KIM327704:KIO327704 KSI327704:KSK327704 LCE327704:LCG327704 LMA327704:LMC327704 LVW327704:LVY327704 MFS327704:MFU327704 MPO327704:MPQ327704 MZK327704:MZM327704 NJG327704:NJI327704 NTC327704:NTE327704 OCY327704:ODA327704 OMU327704:OMW327704 OWQ327704:OWS327704 PGM327704:PGO327704 PQI327704:PQK327704 QAE327704:QAG327704 QKA327704:QKC327704 QTW327704:QTY327704 RDS327704:RDU327704 RNO327704:RNQ327704 RXK327704:RXM327704 SHG327704:SHI327704 SRC327704:SRE327704 TAY327704:TBA327704 TKU327704:TKW327704 TUQ327704:TUS327704 UEM327704:UEO327704 UOI327704:UOK327704 UYE327704:UYG327704 VIA327704:VIC327704 VRW327704:VRY327704 WBS327704:WBU327704 WLO327704:WLQ327704 WVK327704:WVM327704 C393240:E393240 IY393240:JA393240 SU393240:SW393240 ACQ393240:ACS393240 AMM393240:AMO393240 AWI393240:AWK393240 BGE393240:BGG393240 BQA393240:BQC393240 BZW393240:BZY393240 CJS393240:CJU393240 CTO393240:CTQ393240 DDK393240:DDM393240 DNG393240:DNI393240 DXC393240:DXE393240 EGY393240:EHA393240 EQU393240:EQW393240 FAQ393240:FAS393240 FKM393240:FKO393240 FUI393240:FUK393240 GEE393240:GEG393240 GOA393240:GOC393240 GXW393240:GXY393240 HHS393240:HHU393240 HRO393240:HRQ393240 IBK393240:IBM393240 ILG393240:ILI393240 IVC393240:IVE393240 JEY393240:JFA393240 JOU393240:JOW393240 JYQ393240:JYS393240 KIM393240:KIO393240 KSI393240:KSK393240 LCE393240:LCG393240 LMA393240:LMC393240 LVW393240:LVY393240 MFS393240:MFU393240 MPO393240:MPQ393240 MZK393240:MZM393240 NJG393240:NJI393240 NTC393240:NTE393240 OCY393240:ODA393240 OMU393240:OMW393240 OWQ393240:OWS393240 PGM393240:PGO393240 PQI393240:PQK393240 QAE393240:QAG393240 QKA393240:QKC393240 QTW393240:QTY393240 RDS393240:RDU393240 RNO393240:RNQ393240 RXK393240:RXM393240 SHG393240:SHI393240 SRC393240:SRE393240 TAY393240:TBA393240 TKU393240:TKW393240 TUQ393240:TUS393240 UEM393240:UEO393240 UOI393240:UOK393240 UYE393240:UYG393240 VIA393240:VIC393240 VRW393240:VRY393240 WBS393240:WBU393240 WLO393240:WLQ393240 WVK393240:WVM393240 C458776:E458776 IY458776:JA458776 SU458776:SW458776 ACQ458776:ACS458776 AMM458776:AMO458776 AWI458776:AWK458776 BGE458776:BGG458776 BQA458776:BQC458776 BZW458776:BZY458776 CJS458776:CJU458776 CTO458776:CTQ458776 DDK458776:DDM458776 DNG458776:DNI458776 DXC458776:DXE458776 EGY458776:EHA458776 EQU458776:EQW458776 FAQ458776:FAS458776 FKM458776:FKO458776 FUI458776:FUK458776 GEE458776:GEG458776 GOA458776:GOC458776 GXW458776:GXY458776 HHS458776:HHU458776 HRO458776:HRQ458776 IBK458776:IBM458776 ILG458776:ILI458776 IVC458776:IVE458776 JEY458776:JFA458776 JOU458776:JOW458776 JYQ458776:JYS458776 KIM458776:KIO458776 KSI458776:KSK458776 LCE458776:LCG458776 LMA458776:LMC458776 LVW458776:LVY458776 MFS458776:MFU458776 MPO458776:MPQ458776 MZK458776:MZM458776 NJG458776:NJI458776 NTC458776:NTE458776 OCY458776:ODA458776 OMU458776:OMW458776 OWQ458776:OWS458776 PGM458776:PGO458776 PQI458776:PQK458776 QAE458776:QAG458776 QKA458776:QKC458776 QTW458776:QTY458776 RDS458776:RDU458776 RNO458776:RNQ458776 RXK458776:RXM458776 SHG458776:SHI458776 SRC458776:SRE458776 TAY458776:TBA458776 TKU458776:TKW458776 TUQ458776:TUS458776 UEM458776:UEO458776 UOI458776:UOK458776 UYE458776:UYG458776 VIA458776:VIC458776 VRW458776:VRY458776 WBS458776:WBU458776 WLO458776:WLQ458776 WVK458776:WVM458776 C524312:E524312 IY524312:JA524312 SU524312:SW524312 ACQ524312:ACS524312 AMM524312:AMO524312 AWI524312:AWK524312 BGE524312:BGG524312 BQA524312:BQC524312 BZW524312:BZY524312 CJS524312:CJU524312 CTO524312:CTQ524312 DDK524312:DDM524312 DNG524312:DNI524312 DXC524312:DXE524312 EGY524312:EHA524312 EQU524312:EQW524312 FAQ524312:FAS524312 FKM524312:FKO524312 FUI524312:FUK524312 GEE524312:GEG524312 GOA524312:GOC524312 GXW524312:GXY524312 HHS524312:HHU524312 HRO524312:HRQ524312 IBK524312:IBM524312 ILG524312:ILI524312 IVC524312:IVE524312 JEY524312:JFA524312 JOU524312:JOW524312 JYQ524312:JYS524312 KIM524312:KIO524312 KSI524312:KSK524312 LCE524312:LCG524312 LMA524312:LMC524312 LVW524312:LVY524312 MFS524312:MFU524312 MPO524312:MPQ524312 MZK524312:MZM524312 NJG524312:NJI524312 NTC524312:NTE524312 OCY524312:ODA524312 OMU524312:OMW524312 OWQ524312:OWS524312 PGM524312:PGO524312 PQI524312:PQK524312 QAE524312:QAG524312 QKA524312:QKC524312 QTW524312:QTY524312 RDS524312:RDU524312 RNO524312:RNQ524312 RXK524312:RXM524312 SHG524312:SHI524312 SRC524312:SRE524312 TAY524312:TBA524312 TKU524312:TKW524312 TUQ524312:TUS524312 UEM524312:UEO524312 UOI524312:UOK524312 UYE524312:UYG524312 VIA524312:VIC524312 VRW524312:VRY524312 WBS524312:WBU524312 WLO524312:WLQ524312 WVK524312:WVM524312 C589848:E589848 IY589848:JA589848 SU589848:SW589848 ACQ589848:ACS589848 AMM589848:AMO589848 AWI589848:AWK589848 BGE589848:BGG589848 BQA589848:BQC589848 BZW589848:BZY589848 CJS589848:CJU589848 CTO589848:CTQ589848 DDK589848:DDM589848 DNG589848:DNI589848 DXC589848:DXE589848 EGY589848:EHA589848 EQU589848:EQW589848 FAQ589848:FAS589848 FKM589848:FKO589848 FUI589848:FUK589848 GEE589848:GEG589848 GOA589848:GOC589848 GXW589848:GXY589848 HHS589848:HHU589848 HRO589848:HRQ589848 IBK589848:IBM589848 ILG589848:ILI589848 IVC589848:IVE589848 JEY589848:JFA589848 JOU589848:JOW589848 JYQ589848:JYS589848 KIM589848:KIO589848 KSI589848:KSK589848 LCE589848:LCG589848 LMA589848:LMC589848 LVW589848:LVY589848 MFS589848:MFU589848 MPO589848:MPQ589848 MZK589848:MZM589848 NJG589848:NJI589848 NTC589848:NTE589848 OCY589848:ODA589848 OMU589848:OMW589848 OWQ589848:OWS589848 PGM589848:PGO589848 PQI589848:PQK589848 QAE589848:QAG589848 QKA589848:QKC589848 QTW589848:QTY589848 RDS589848:RDU589848 RNO589848:RNQ589848 RXK589848:RXM589848 SHG589848:SHI589848 SRC589848:SRE589848 TAY589848:TBA589848 TKU589848:TKW589848 TUQ589848:TUS589848 UEM589848:UEO589848 UOI589848:UOK589848 UYE589848:UYG589848 VIA589848:VIC589848 VRW589848:VRY589848 WBS589848:WBU589848 WLO589848:WLQ589848 WVK589848:WVM589848 C655384:E655384 IY655384:JA655384 SU655384:SW655384 ACQ655384:ACS655384 AMM655384:AMO655384 AWI655384:AWK655384 BGE655384:BGG655384 BQA655384:BQC655384 BZW655384:BZY655384 CJS655384:CJU655384 CTO655384:CTQ655384 DDK655384:DDM655384 DNG655384:DNI655384 DXC655384:DXE655384 EGY655384:EHA655384 EQU655384:EQW655384 FAQ655384:FAS655384 FKM655384:FKO655384 FUI655384:FUK655384 GEE655384:GEG655384 GOA655384:GOC655384 GXW655384:GXY655384 HHS655384:HHU655384 HRO655384:HRQ655384 IBK655384:IBM655384 ILG655384:ILI655384 IVC655384:IVE655384 JEY655384:JFA655384 JOU655384:JOW655384 JYQ655384:JYS655384 KIM655384:KIO655384 KSI655384:KSK655384 LCE655384:LCG655384 LMA655384:LMC655384 LVW655384:LVY655384 MFS655384:MFU655384 MPO655384:MPQ655384 MZK655384:MZM655384 NJG655384:NJI655384 NTC655384:NTE655384 OCY655384:ODA655384 OMU655384:OMW655384 OWQ655384:OWS655384 PGM655384:PGO655384 PQI655384:PQK655384 QAE655384:QAG655384 QKA655384:QKC655384 QTW655384:QTY655384 RDS655384:RDU655384 RNO655384:RNQ655384 RXK655384:RXM655384 SHG655384:SHI655384 SRC655384:SRE655384 TAY655384:TBA655384 TKU655384:TKW655384 TUQ655384:TUS655384 UEM655384:UEO655384 UOI655384:UOK655384 UYE655384:UYG655384 VIA655384:VIC655384 VRW655384:VRY655384 WBS655384:WBU655384 WLO655384:WLQ655384 WVK655384:WVM655384 C720920:E720920 IY720920:JA720920 SU720920:SW720920 ACQ720920:ACS720920 AMM720920:AMO720920 AWI720920:AWK720920 BGE720920:BGG720920 BQA720920:BQC720920 BZW720920:BZY720920 CJS720920:CJU720920 CTO720920:CTQ720920 DDK720920:DDM720920 DNG720920:DNI720920 DXC720920:DXE720920 EGY720920:EHA720920 EQU720920:EQW720920 FAQ720920:FAS720920 FKM720920:FKO720920 FUI720920:FUK720920 GEE720920:GEG720920 GOA720920:GOC720920 GXW720920:GXY720920 HHS720920:HHU720920 HRO720920:HRQ720920 IBK720920:IBM720920 ILG720920:ILI720920 IVC720920:IVE720920 JEY720920:JFA720920 JOU720920:JOW720920 JYQ720920:JYS720920 KIM720920:KIO720920 KSI720920:KSK720920 LCE720920:LCG720920 LMA720920:LMC720920 LVW720920:LVY720920 MFS720920:MFU720920 MPO720920:MPQ720920 MZK720920:MZM720920 NJG720920:NJI720920 NTC720920:NTE720920 OCY720920:ODA720920 OMU720920:OMW720920 OWQ720920:OWS720920 PGM720920:PGO720920 PQI720920:PQK720920 QAE720920:QAG720920 QKA720920:QKC720920 QTW720920:QTY720920 RDS720920:RDU720920 RNO720920:RNQ720920 RXK720920:RXM720920 SHG720920:SHI720920 SRC720920:SRE720920 TAY720920:TBA720920 TKU720920:TKW720920 TUQ720920:TUS720920 UEM720920:UEO720920 UOI720920:UOK720920 UYE720920:UYG720920 VIA720920:VIC720920 VRW720920:VRY720920 WBS720920:WBU720920 WLO720920:WLQ720920 WVK720920:WVM720920 C786456:E786456 IY786456:JA786456 SU786456:SW786456 ACQ786456:ACS786456 AMM786456:AMO786456 AWI786456:AWK786456 BGE786456:BGG786456 BQA786456:BQC786456 BZW786456:BZY786456 CJS786456:CJU786456 CTO786456:CTQ786456 DDK786456:DDM786456 DNG786456:DNI786456 DXC786456:DXE786456 EGY786456:EHA786456 EQU786456:EQW786456 FAQ786456:FAS786456 FKM786456:FKO786456 FUI786456:FUK786456 GEE786456:GEG786456 GOA786456:GOC786456 GXW786456:GXY786456 HHS786456:HHU786456 HRO786456:HRQ786456 IBK786456:IBM786456 ILG786456:ILI786456 IVC786456:IVE786456 JEY786456:JFA786456 JOU786456:JOW786456 JYQ786456:JYS786456 KIM786456:KIO786456 KSI786456:KSK786456 LCE786456:LCG786456 LMA786456:LMC786456 LVW786456:LVY786456 MFS786456:MFU786456 MPO786456:MPQ786456 MZK786456:MZM786456 NJG786456:NJI786456 NTC786456:NTE786456 OCY786456:ODA786456 OMU786456:OMW786456 OWQ786456:OWS786456 PGM786456:PGO786456 PQI786456:PQK786456 QAE786456:QAG786456 QKA786456:QKC786456 QTW786456:QTY786456 RDS786456:RDU786456 RNO786456:RNQ786456 RXK786456:RXM786456 SHG786456:SHI786456 SRC786456:SRE786456 TAY786456:TBA786456 TKU786456:TKW786456 TUQ786456:TUS786456 UEM786456:UEO786456 UOI786456:UOK786456 UYE786456:UYG786456 VIA786456:VIC786456 VRW786456:VRY786456 WBS786456:WBU786456 WLO786456:WLQ786456 WVK786456:WVM786456 C851992:E851992 IY851992:JA851992 SU851992:SW851992 ACQ851992:ACS851992 AMM851992:AMO851992 AWI851992:AWK851992 BGE851992:BGG851992 BQA851992:BQC851992 BZW851992:BZY851992 CJS851992:CJU851992 CTO851992:CTQ851992 DDK851992:DDM851992 DNG851992:DNI851992 DXC851992:DXE851992 EGY851992:EHA851992 EQU851992:EQW851992 FAQ851992:FAS851992 FKM851992:FKO851992 FUI851992:FUK851992 GEE851992:GEG851992 GOA851992:GOC851992 GXW851992:GXY851992 HHS851992:HHU851992 HRO851992:HRQ851992 IBK851992:IBM851992 ILG851992:ILI851992 IVC851992:IVE851992 JEY851992:JFA851992 JOU851992:JOW851992 JYQ851992:JYS851992 KIM851992:KIO851992 KSI851992:KSK851992 LCE851992:LCG851992 LMA851992:LMC851992 LVW851992:LVY851992 MFS851992:MFU851992 MPO851992:MPQ851992 MZK851992:MZM851992 NJG851992:NJI851992 NTC851992:NTE851992 OCY851992:ODA851992 OMU851992:OMW851992 OWQ851992:OWS851992 PGM851992:PGO851992 PQI851992:PQK851992 QAE851992:QAG851992 QKA851992:QKC851992 QTW851992:QTY851992 RDS851992:RDU851992 RNO851992:RNQ851992 RXK851992:RXM851992 SHG851992:SHI851992 SRC851992:SRE851992 TAY851992:TBA851992 TKU851992:TKW851992 TUQ851992:TUS851992 UEM851992:UEO851992 UOI851992:UOK851992 UYE851992:UYG851992 VIA851992:VIC851992 VRW851992:VRY851992 WBS851992:WBU851992 WLO851992:WLQ851992 WVK851992:WVM851992 C917528:E917528 IY917528:JA917528 SU917528:SW917528 ACQ917528:ACS917528 AMM917528:AMO917528 AWI917528:AWK917528 BGE917528:BGG917528 BQA917528:BQC917528 BZW917528:BZY917528 CJS917528:CJU917528 CTO917528:CTQ917528 DDK917528:DDM917528 DNG917528:DNI917528 DXC917528:DXE917528 EGY917528:EHA917528 EQU917528:EQW917528 FAQ917528:FAS917528 FKM917528:FKO917528 FUI917528:FUK917528 GEE917528:GEG917528 GOA917528:GOC917528 GXW917528:GXY917528 HHS917528:HHU917528 HRO917528:HRQ917528 IBK917528:IBM917528 ILG917528:ILI917528 IVC917528:IVE917528 JEY917528:JFA917528 JOU917528:JOW917528 JYQ917528:JYS917528 KIM917528:KIO917528 KSI917528:KSK917528 LCE917528:LCG917528 LMA917528:LMC917528 LVW917528:LVY917528 MFS917528:MFU917528 MPO917528:MPQ917528 MZK917528:MZM917528 NJG917528:NJI917528 NTC917528:NTE917528 OCY917528:ODA917528 OMU917528:OMW917528 OWQ917528:OWS917528 PGM917528:PGO917528 PQI917528:PQK917528 QAE917528:QAG917528 QKA917528:QKC917528 QTW917528:QTY917528 RDS917528:RDU917528 RNO917528:RNQ917528 RXK917528:RXM917528 SHG917528:SHI917528 SRC917528:SRE917528 TAY917528:TBA917528 TKU917528:TKW917528 TUQ917528:TUS917528 UEM917528:UEO917528 UOI917528:UOK917528 UYE917528:UYG917528 VIA917528:VIC917528 VRW917528:VRY917528 WBS917528:WBU917528 WLO917528:WLQ917528 WVK917528:WVM917528 C983064:E983064 IY983064:JA983064 SU983064:SW983064 ACQ983064:ACS983064 AMM983064:AMO983064 AWI983064:AWK983064 BGE983064:BGG983064 BQA983064:BQC983064 BZW983064:BZY983064 CJS983064:CJU983064 CTO983064:CTQ983064 DDK983064:DDM983064 DNG983064:DNI983064 DXC983064:DXE983064 EGY983064:EHA983064 EQU983064:EQW983064 FAQ983064:FAS983064 FKM983064:FKO983064 FUI983064:FUK983064 GEE983064:GEG983064 GOA983064:GOC983064 GXW983064:GXY983064 HHS983064:HHU983064 HRO983064:HRQ983064 IBK983064:IBM983064 ILG983064:ILI983064 IVC983064:IVE983064 JEY983064:JFA983064 JOU983064:JOW983064 JYQ983064:JYS983064 KIM983064:KIO983064 KSI983064:KSK983064 LCE983064:LCG983064 LMA983064:LMC983064 LVW983064:LVY983064 MFS983064:MFU983064 MPO983064:MPQ983064 MZK983064:MZM983064 NJG983064:NJI983064 NTC983064:NTE983064 OCY983064:ODA983064 OMU983064:OMW983064 OWQ983064:OWS983064 PGM983064:PGO983064 PQI983064:PQK983064 QAE983064:QAG983064 QKA983064:QKC983064 QTW983064:QTY983064 RDS983064:RDU983064 RNO983064:RNQ983064 RXK983064:RXM983064 SHG983064:SHI983064 SRC983064:SRE983064 TAY983064:TBA983064 TKU983064:TKW983064 TUQ983064:TUS983064 UEM983064:UEO983064 UOI983064:UOK983064 UYE983064:UYG983064 VIA983064:VIC983064 VRW983064:VRY983064 WBS983064:WBU983064 WLO983064:WLQ983064 WVK983064:WVM983064">
      <formula1>LED_品牌__光源</formula1>
    </dataValidation>
    <dataValidation type="list" allowBlank="1" showInputMessage="1" showErrorMessage="1" sqref="WVL983058:WVM983058 IZ16:JA16 SV16:SW16 ACR16:ACS16 AMN16:AMO16 AWJ16:AWK16 BGF16:BGG16 BQB16:BQC16 BZX16:BZY16 CJT16:CJU16 CTP16:CTQ16 DDL16:DDM16 DNH16:DNI16 DXD16:DXE16 EGZ16:EHA16 EQV16:EQW16 FAR16:FAS16 FKN16:FKO16 FUJ16:FUK16 GEF16:GEG16 GOB16:GOC16 GXX16:GXY16 HHT16:HHU16 HRP16:HRQ16 IBL16:IBM16 ILH16:ILI16 IVD16:IVE16 JEZ16:JFA16 JOV16:JOW16 JYR16:JYS16 KIN16:KIO16 KSJ16:KSK16 LCF16:LCG16 LMB16:LMC16 LVX16:LVY16 MFT16:MFU16 MPP16:MPQ16 MZL16:MZM16 NJH16:NJI16 NTD16:NTE16 OCZ16:ODA16 OMV16:OMW16 OWR16:OWS16 PGN16:PGO16 PQJ16:PQK16 QAF16:QAG16 QKB16:QKC16 QTX16:QTY16 RDT16:RDU16 RNP16:RNQ16 RXL16:RXM16 SHH16:SHI16 SRD16:SRE16 TAZ16:TBA16 TKV16:TKW16 TUR16:TUS16 UEN16:UEO16 UOJ16:UOK16 UYF16:UYG16 VIB16:VIC16 VRX16:VRY16 WBT16:WBU16 WLP16:WLQ16 WVL16:WVM16 D65554:E65554 IZ65554:JA65554 SV65554:SW65554 ACR65554:ACS65554 AMN65554:AMO65554 AWJ65554:AWK65554 BGF65554:BGG65554 BQB65554:BQC65554 BZX65554:BZY65554 CJT65554:CJU65554 CTP65554:CTQ65554 DDL65554:DDM65554 DNH65554:DNI65554 DXD65554:DXE65554 EGZ65554:EHA65554 EQV65554:EQW65554 FAR65554:FAS65554 FKN65554:FKO65554 FUJ65554:FUK65554 GEF65554:GEG65554 GOB65554:GOC65554 GXX65554:GXY65554 HHT65554:HHU65554 HRP65554:HRQ65554 IBL65554:IBM65554 ILH65554:ILI65554 IVD65554:IVE65554 JEZ65554:JFA65554 JOV65554:JOW65554 JYR65554:JYS65554 KIN65554:KIO65554 KSJ65554:KSK65554 LCF65554:LCG65554 LMB65554:LMC65554 LVX65554:LVY65554 MFT65554:MFU65554 MPP65554:MPQ65554 MZL65554:MZM65554 NJH65554:NJI65554 NTD65554:NTE65554 OCZ65554:ODA65554 OMV65554:OMW65554 OWR65554:OWS65554 PGN65554:PGO65554 PQJ65554:PQK65554 QAF65554:QAG65554 QKB65554:QKC65554 QTX65554:QTY65554 RDT65554:RDU65554 RNP65554:RNQ65554 RXL65554:RXM65554 SHH65554:SHI65554 SRD65554:SRE65554 TAZ65554:TBA65554 TKV65554:TKW65554 TUR65554:TUS65554 UEN65554:UEO65554 UOJ65554:UOK65554 UYF65554:UYG65554 VIB65554:VIC65554 VRX65554:VRY65554 WBT65554:WBU65554 WLP65554:WLQ65554 WVL65554:WVM65554 D131090:E131090 IZ131090:JA131090 SV131090:SW131090 ACR131090:ACS131090 AMN131090:AMO131090 AWJ131090:AWK131090 BGF131090:BGG131090 BQB131090:BQC131090 BZX131090:BZY131090 CJT131090:CJU131090 CTP131090:CTQ131090 DDL131090:DDM131090 DNH131090:DNI131090 DXD131090:DXE131090 EGZ131090:EHA131090 EQV131090:EQW131090 FAR131090:FAS131090 FKN131090:FKO131090 FUJ131090:FUK131090 GEF131090:GEG131090 GOB131090:GOC131090 GXX131090:GXY131090 HHT131090:HHU131090 HRP131090:HRQ131090 IBL131090:IBM131090 ILH131090:ILI131090 IVD131090:IVE131090 JEZ131090:JFA131090 JOV131090:JOW131090 JYR131090:JYS131090 KIN131090:KIO131090 KSJ131090:KSK131090 LCF131090:LCG131090 LMB131090:LMC131090 LVX131090:LVY131090 MFT131090:MFU131090 MPP131090:MPQ131090 MZL131090:MZM131090 NJH131090:NJI131090 NTD131090:NTE131090 OCZ131090:ODA131090 OMV131090:OMW131090 OWR131090:OWS131090 PGN131090:PGO131090 PQJ131090:PQK131090 QAF131090:QAG131090 QKB131090:QKC131090 QTX131090:QTY131090 RDT131090:RDU131090 RNP131090:RNQ131090 RXL131090:RXM131090 SHH131090:SHI131090 SRD131090:SRE131090 TAZ131090:TBA131090 TKV131090:TKW131090 TUR131090:TUS131090 UEN131090:UEO131090 UOJ131090:UOK131090 UYF131090:UYG131090 VIB131090:VIC131090 VRX131090:VRY131090 WBT131090:WBU131090 WLP131090:WLQ131090 WVL131090:WVM131090 D196626:E196626 IZ196626:JA196626 SV196626:SW196626 ACR196626:ACS196626 AMN196626:AMO196626 AWJ196626:AWK196626 BGF196626:BGG196626 BQB196626:BQC196626 BZX196626:BZY196626 CJT196626:CJU196626 CTP196626:CTQ196626 DDL196626:DDM196626 DNH196626:DNI196626 DXD196626:DXE196626 EGZ196626:EHA196626 EQV196626:EQW196626 FAR196626:FAS196626 FKN196626:FKO196626 FUJ196626:FUK196626 GEF196626:GEG196626 GOB196626:GOC196626 GXX196626:GXY196626 HHT196626:HHU196626 HRP196626:HRQ196626 IBL196626:IBM196626 ILH196626:ILI196626 IVD196626:IVE196626 JEZ196626:JFA196626 JOV196626:JOW196626 JYR196626:JYS196626 KIN196626:KIO196626 KSJ196626:KSK196626 LCF196626:LCG196626 LMB196626:LMC196626 LVX196626:LVY196626 MFT196626:MFU196626 MPP196626:MPQ196626 MZL196626:MZM196626 NJH196626:NJI196626 NTD196626:NTE196626 OCZ196626:ODA196626 OMV196626:OMW196626 OWR196626:OWS196626 PGN196626:PGO196626 PQJ196626:PQK196626 QAF196626:QAG196626 QKB196626:QKC196626 QTX196626:QTY196626 RDT196626:RDU196626 RNP196626:RNQ196626 RXL196626:RXM196626 SHH196626:SHI196626 SRD196626:SRE196626 TAZ196626:TBA196626 TKV196626:TKW196626 TUR196626:TUS196626 UEN196626:UEO196626 UOJ196626:UOK196626 UYF196626:UYG196626 VIB196626:VIC196626 VRX196626:VRY196626 WBT196626:WBU196626 WLP196626:WLQ196626 WVL196626:WVM196626 D262162:E262162 IZ262162:JA262162 SV262162:SW262162 ACR262162:ACS262162 AMN262162:AMO262162 AWJ262162:AWK262162 BGF262162:BGG262162 BQB262162:BQC262162 BZX262162:BZY262162 CJT262162:CJU262162 CTP262162:CTQ262162 DDL262162:DDM262162 DNH262162:DNI262162 DXD262162:DXE262162 EGZ262162:EHA262162 EQV262162:EQW262162 FAR262162:FAS262162 FKN262162:FKO262162 FUJ262162:FUK262162 GEF262162:GEG262162 GOB262162:GOC262162 GXX262162:GXY262162 HHT262162:HHU262162 HRP262162:HRQ262162 IBL262162:IBM262162 ILH262162:ILI262162 IVD262162:IVE262162 JEZ262162:JFA262162 JOV262162:JOW262162 JYR262162:JYS262162 KIN262162:KIO262162 KSJ262162:KSK262162 LCF262162:LCG262162 LMB262162:LMC262162 LVX262162:LVY262162 MFT262162:MFU262162 MPP262162:MPQ262162 MZL262162:MZM262162 NJH262162:NJI262162 NTD262162:NTE262162 OCZ262162:ODA262162 OMV262162:OMW262162 OWR262162:OWS262162 PGN262162:PGO262162 PQJ262162:PQK262162 QAF262162:QAG262162 QKB262162:QKC262162 QTX262162:QTY262162 RDT262162:RDU262162 RNP262162:RNQ262162 RXL262162:RXM262162 SHH262162:SHI262162 SRD262162:SRE262162 TAZ262162:TBA262162 TKV262162:TKW262162 TUR262162:TUS262162 UEN262162:UEO262162 UOJ262162:UOK262162 UYF262162:UYG262162 VIB262162:VIC262162 VRX262162:VRY262162 WBT262162:WBU262162 WLP262162:WLQ262162 WVL262162:WVM262162 D327698:E327698 IZ327698:JA327698 SV327698:SW327698 ACR327698:ACS327698 AMN327698:AMO327698 AWJ327698:AWK327698 BGF327698:BGG327698 BQB327698:BQC327698 BZX327698:BZY327698 CJT327698:CJU327698 CTP327698:CTQ327698 DDL327698:DDM327698 DNH327698:DNI327698 DXD327698:DXE327698 EGZ327698:EHA327698 EQV327698:EQW327698 FAR327698:FAS327698 FKN327698:FKO327698 FUJ327698:FUK327698 GEF327698:GEG327698 GOB327698:GOC327698 GXX327698:GXY327698 HHT327698:HHU327698 HRP327698:HRQ327698 IBL327698:IBM327698 ILH327698:ILI327698 IVD327698:IVE327698 JEZ327698:JFA327698 JOV327698:JOW327698 JYR327698:JYS327698 KIN327698:KIO327698 KSJ327698:KSK327698 LCF327698:LCG327698 LMB327698:LMC327698 LVX327698:LVY327698 MFT327698:MFU327698 MPP327698:MPQ327698 MZL327698:MZM327698 NJH327698:NJI327698 NTD327698:NTE327698 OCZ327698:ODA327698 OMV327698:OMW327698 OWR327698:OWS327698 PGN327698:PGO327698 PQJ327698:PQK327698 QAF327698:QAG327698 QKB327698:QKC327698 QTX327698:QTY327698 RDT327698:RDU327698 RNP327698:RNQ327698 RXL327698:RXM327698 SHH327698:SHI327698 SRD327698:SRE327698 TAZ327698:TBA327698 TKV327698:TKW327698 TUR327698:TUS327698 UEN327698:UEO327698 UOJ327698:UOK327698 UYF327698:UYG327698 VIB327698:VIC327698 VRX327698:VRY327698 WBT327698:WBU327698 WLP327698:WLQ327698 WVL327698:WVM327698 D393234:E393234 IZ393234:JA393234 SV393234:SW393234 ACR393234:ACS393234 AMN393234:AMO393234 AWJ393234:AWK393234 BGF393234:BGG393234 BQB393234:BQC393234 BZX393234:BZY393234 CJT393234:CJU393234 CTP393234:CTQ393234 DDL393234:DDM393234 DNH393234:DNI393234 DXD393234:DXE393234 EGZ393234:EHA393234 EQV393234:EQW393234 FAR393234:FAS393234 FKN393234:FKO393234 FUJ393234:FUK393234 GEF393234:GEG393234 GOB393234:GOC393234 GXX393234:GXY393234 HHT393234:HHU393234 HRP393234:HRQ393234 IBL393234:IBM393234 ILH393234:ILI393234 IVD393234:IVE393234 JEZ393234:JFA393234 JOV393234:JOW393234 JYR393234:JYS393234 KIN393234:KIO393234 KSJ393234:KSK393234 LCF393234:LCG393234 LMB393234:LMC393234 LVX393234:LVY393234 MFT393234:MFU393234 MPP393234:MPQ393234 MZL393234:MZM393234 NJH393234:NJI393234 NTD393234:NTE393234 OCZ393234:ODA393234 OMV393234:OMW393234 OWR393234:OWS393234 PGN393234:PGO393234 PQJ393234:PQK393234 QAF393234:QAG393234 QKB393234:QKC393234 QTX393234:QTY393234 RDT393234:RDU393234 RNP393234:RNQ393234 RXL393234:RXM393234 SHH393234:SHI393234 SRD393234:SRE393234 TAZ393234:TBA393234 TKV393234:TKW393234 TUR393234:TUS393234 UEN393234:UEO393234 UOJ393234:UOK393234 UYF393234:UYG393234 VIB393234:VIC393234 VRX393234:VRY393234 WBT393234:WBU393234 WLP393234:WLQ393234 WVL393234:WVM393234 D458770:E458770 IZ458770:JA458770 SV458770:SW458770 ACR458770:ACS458770 AMN458770:AMO458770 AWJ458770:AWK458770 BGF458770:BGG458770 BQB458770:BQC458770 BZX458770:BZY458770 CJT458770:CJU458770 CTP458770:CTQ458770 DDL458770:DDM458770 DNH458770:DNI458770 DXD458770:DXE458770 EGZ458770:EHA458770 EQV458770:EQW458770 FAR458770:FAS458770 FKN458770:FKO458770 FUJ458770:FUK458770 GEF458770:GEG458770 GOB458770:GOC458770 GXX458770:GXY458770 HHT458770:HHU458770 HRP458770:HRQ458770 IBL458770:IBM458770 ILH458770:ILI458770 IVD458770:IVE458770 JEZ458770:JFA458770 JOV458770:JOW458770 JYR458770:JYS458770 KIN458770:KIO458770 KSJ458770:KSK458770 LCF458770:LCG458770 LMB458770:LMC458770 LVX458770:LVY458770 MFT458770:MFU458770 MPP458770:MPQ458770 MZL458770:MZM458770 NJH458770:NJI458770 NTD458770:NTE458770 OCZ458770:ODA458770 OMV458770:OMW458770 OWR458770:OWS458770 PGN458770:PGO458770 PQJ458770:PQK458770 QAF458770:QAG458770 QKB458770:QKC458770 QTX458770:QTY458770 RDT458770:RDU458770 RNP458770:RNQ458770 RXL458770:RXM458770 SHH458770:SHI458770 SRD458770:SRE458770 TAZ458770:TBA458770 TKV458770:TKW458770 TUR458770:TUS458770 UEN458770:UEO458770 UOJ458770:UOK458770 UYF458770:UYG458770 VIB458770:VIC458770 VRX458770:VRY458770 WBT458770:WBU458770 WLP458770:WLQ458770 WVL458770:WVM458770 D524306:E524306 IZ524306:JA524306 SV524306:SW524306 ACR524306:ACS524306 AMN524306:AMO524306 AWJ524306:AWK524306 BGF524306:BGG524306 BQB524306:BQC524306 BZX524306:BZY524306 CJT524306:CJU524306 CTP524306:CTQ524306 DDL524306:DDM524306 DNH524306:DNI524306 DXD524306:DXE524306 EGZ524306:EHA524306 EQV524306:EQW524306 FAR524306:FAS524306 FKN524306:FKO524306 FUJ524306:FUK524306 GEF524306:GEG524306 GOB524306:GOC524306 GXX524306:GXY524306 HHT524306:HHU524306 HRP524306:HRQ524306 IBL524306:IBM524306 ILH524306:ILI524306 IVD524306:IVE524306 JEZ524306:JFA524306 JOV524306:JOW524306 JYR524306:JYS524306 KIN524306:KIO524306 KSJ524306:KSK524306 LCF524306:LCG524306 LMB524306:LMC524306 LVX524306:LVY524306 MFT524306:MFU524306 MPP524306:MPQ524306 MZL524306:MZM524306 NJH524306:NJI524306 NTD524306:NTE524306 OCZ524306:ODA524306 OMV524306:OMW524306 OWR524306:OWS524306 PGN524306:PGO524306 PQJ524306:PQK524306 QAF524306:QAG524306 QKB524306:QKC524306 QTX524306:QTY524306 RDT524306:RDU524306 RNP524306:RNQ524306 RXL524306:RXM524306 SHH524306:SHI524306 SRD524306:SRE524306 TAZ524306:TBA524306 TKV524306:TKW524306 TUR524306:TUS524306 UEN524306:UEO524306 UOJ524306:UOK524306 UYF524306:UYG524306 VIB524306:VIC524306 VRX524306:VRY524306 WBT524306:WBU524306 WLP524306:WLQ524306 WVL524306:WVM524306 D589842:E589842 IZ589842:JA589842 SV589842:SW589842 ACR589842:ACS589842 AMN589842:AMO589842 AWJ589842:AWK589842 BGF589842:BGG589842 BQB589842:BQC589842 BZX589842:BZY589842 CJT589842:CJU589842 CTP589842:CTQ589842 DDL589842:DDM589842 DNH589842:DNI589842 DXD589842:DXE589842 EGZ589842:EHA589842 EQV589842:EQW589842 FAR589842:FAS589842 FKN589842:FKO589842 FUJ589842:FUK589842 GEF589842:GEG589842 GOB589842:GOC589842 GXX589842:GXY589842 HHT589842:HHU589842 HRP589842:HRQ589842 IBL589842:IBM589842 ILH589842:ILI589842 IVD589842:IVE589842 JEZ589842:JFA589842 JOV589842:JOW589842 JYR589842:JYS589842 KIN589842:KIO589842 KSJ589842:KSK589842 LCF589842:LCG589842 LMB589842:LMC589842 LVX589842:LVY589842 MFT589842:MFU589842 MPP589842:MPQ589842 MZL589842:MZM589842 NJH589842:NJI589842 NTD589842:NTE589842 OCZ589842:ODA589842 OMV589842:OMW589842 OWR589842:OWS589842 PGN589842:PGO589842 PQJ589842:PQK589842 QAF589842:QAG589842 QKB589842:QKC589842 QTX589842:QTY589842 RDT589842:RDU589842 RNP589842:RNQ589842 RXL589842:RXM589842 SHH589842:SHI589842 SRD589842:SRE589842 TAZ589842:TBA589842 TKV589842:TKW589842 TUR589842:TUS589842 UEN589842:UEO589842 UOJ589842:UOK589842 UYF589842:UYG589842 VIB589842:VIC589842 VRX589842:VRY589842 WBT589842:WBU589842 WLP589842:WLQ589842 WVL589842:WVM589842 D655378:E655378 IZ655378:JA655378 SV655378:SW655378 ACR655378:ACS655378 AMN655378:AMO655378 AWJ655378:AWK655378 BGF655378:BGG655378 BQB655378:BQC655378 BZX655378:BZY655378 CJT655378:CJU655378 CTP655378:CTQ655378 DDL655378:DDM655378 DNH655378:DNI655378 DXD655378:DXE655378 EGZ655378:EHA655378 EQV655378:EQW655378 FAR655378:FAS655378 FKN655378:FKO655378 FUJ655378:FUK655378 GEF655378:GEG655378 GOB655378:GOC655378 GXX655378:GXY655378 HHT655378:HHU655378 HRP655378:HRQ655378 IBL655378:IBM655378 ILH655378:ILI655378 IVD655378:IVE655378 JEZ655378:JFA655378 JOV655378:JOW655378 JYR655378:JYS655378 KIN655378:KIO655378 KSJ655378:KSK655378 LCF655378:LCG655378 LMB655378:LMC655378 LVX655378:LVY655378 MFT655378:MFU655378 MPP655378:MPQ655378 MZL655378:MZM655378 NJH655378:NJI655378 NTD655378:NTE655378 OCZ655378:ODA655378 OMV655378:OMW655378 OWR655378:OWS655378 PGN655378:PGO655378 PQJ655378:PQK655378 QAF655378:QAG655378 QKB655378:QKC655378 QTX655378:QTY655378 RDT655378:RDU655378 RNP655378:RNQ655378 RXL655378:RXM655378 SHH655378:SHI655378 SRD655378:SRE655378 TAZ655378:TBA655378 TKV655378:TKW655378 TUR655378:TUS655378 UEN655378:UEO655378 UOJ655378:UOK655378 UYF655378:UYG655378 VIB655378:VIC655378 VRX655378:VRY655378 WBT655378:WBU655378 WLP655378:WLQ655378 WVL655378:WVM655378 D720914:E720914 IZ720914:JA720914 SV720914:SW720914 ACR720914:ACS720914 AMN720914:AMO720914 AWJ720914:AWK720914 BGF720914:BGG720914 BQB720914:BQC720914 BZX720914:BZY720914 CJT720914:CJU720914 CTP720914:CTQ720914 DDL720914:DDM720914 DNH720914:DNI720914 DXD720914:DXE720914 EGZ720914:EHA720914 EQV720914:EQW720914 FAR720914:FAS720914 FKN720914:FKO720914 FUJ720914:FUK720914 GEF720914:GEG720914 GOB720914:GOC720914 GXX720914:GXY720914 HHT720914:HHU720914 HRP720914:HRQ720914 IBL720914:IBM720914 ILH720914:ILI720914 IVD720914:IVE720914 JEZ720914:JFA720914 JOV720914:JOW720914 JYR720914:JYS720914 KIN720914:KIO720914 KSJ720914:KSK720914 LCF720914:LCG720914 LMB720914:LMC720914 LVX720914:LVY720914 MFT720914:MFU720914 MPP720914:MPQ720914 MZL720914:MZM720914 NJH720914:NJI720914 NTD720914:NTE720914 OCZ720914:ODA720914 OMV720914:OMW720914 OWR720914:OWS720914 PGN720914:PGO720914 PQJ720914:PQK720914 QAF720914:QAG720914 QKB720914:QKC720914 QTX720914:QTY720914 RDT720914:RDU720914 RNP720914:RNQ720914 RXL720914:RXM720914 SHH720914:SHI720914 SRD720914:SRE720914 TAZ720914:TBA720914 TKV720914:TKW720914 TUR720914:TUS720914 UEN720914:UEO720914 UOJ720914:UOK720914 UYF720914:UYG720914 VIB720914:VIC720914 VRX720914:VRY720914 WBT720914:WBU720914 WLP720914:WLQ720914 WVL720914:WVM720914 D786450:E786450 IZ786450:JA786450 SV786450:SW786450 ACR786450:ACS786450 AMN786450:AMO786450 AWJ786450:AWK786450 BGF786450:BGG786450 BQB786450:BQC786450 BZX786450:BZY786450 CJT786450:CJU786450 CTP786450:CTQ786450 DDL786450:DDM786450 DNH786450:DNI786450 DXD786450:DXE786450 EGZ786450:EHA786450 EQV786450:EQW786450 FAR786450:FAS786450 FKN786450:FKO786450 FUJ786450:FUK786450 GEF786450:GEG786450 GOB786450:GOC786450 GXX786450:GXY786450 HHT786450:HHU786450 HRP786450:HRQ786450 IBL786450:IBM786450 ILH786450:ILI786450 IVD786450:IVE786450 JEZ786450:JFA786450 JOV786450:JOW786450 JYR786450:JYS786450 KIN786450:KIO786450 KSJ786450:KSK786450 LCF786450:LCG786450 LMB786450:LMC786450 LVX786450:LVY786450 MFT786450:MFU786450 MPP786450:MPQ786450 MZL786450:MZM786450 NJH786450:NJI786450 NTD786450:NTE786450 OCZ786450:ODA786450 OMV786450:OMW786450 OWR786450:OWS786450 PGN786450:PGO786450 PQJ786450:PQK786450 QAF786450:QAG786450 QKB786450:QKC786450 QTX786450:QTY786450 RDT786450:RDU786450 RNP786450:RNQ786450 RXL786450:RXM786450 SHH786450:SHI786450 SRD786450:SRE786450 TAZ786450:TBA786450 TKV786450:TKW786450 TUR786450:TUS786450 UEN786450:UEO786450 UOJ786450:UOK786450 UYF786450:UYG786450 VIB786450:VIC786450 VRX786450:VRY786450 WBT786450:WBU786450 WLP786450:WLQ786450 WVL786450:WVM786450 D851986:E851986 IZ851986:JA851986 SV851986:SW851986 ACR851986:ACS851986 AMN851986:AMO851986 AWJ851986:AWK851986 BGF851986:BGG851986 BQB851986:BQC851986 BZX851986:BZY851986 CJT851986:CJU851986 CTP851986:CTQ851986 DDL851986:DDM851986 DNH851986:DNI851986 DXD851986:DXE851986 EGZ851986:EHA851986 EQV851986:EQW851986 FAR851986:FAS851986 FKN851986:FKO851986 FUJ851986:FUK851986 GEF851986:GEG851986 GOB851986:GOC851986 GXX851986:GXY851986 HHT851986:HHU851986 HRP851986:HRQ851986 IBL851986:IBM851986 ILH851986:ILI851986 IVD851986:IVE851986 JEZ851986:JFA851986 JOV851986:JOW851986 JYR851986:JYS851986 KIN851986:KIO851986 KSJ851986:KSK851986 LCF851986:LCG851986 LMB851986:LMC851986 LVX851986:LVY851986 MFT851986:MFU851986 MPP851986:MPQ851986 MZL851986:MZM851986 NJH851986:NJI851986 NTD851986:NTE851986 OCZ851986:ODA851986 OMV851986:OMW851986 OWR851986:OWS851986 PGN851986:PGO851986 PQJ851986:PQK851986 QAF851986:QAG851986 QKB851986:QKC851986 QTX851986:QTY851986 RDT851986:RDU851986 RNP851986:RNQ851986 RXL851986:RXM851986 SHH851986:SHI851986 SRD851986:SRE851986 TAZ851986:TBA851986 TKV851986:TKW851986 TUR851986:TUS851986 UEN851986:UEO851986 UOJ851986:UOK851986 UYF851986:UYG851986 VIB851986:VIC851986 VRX851986:VRY851986 WBT851986:WBU851986 WLP851986:WLQ851986 WVL851986:WVM851986 D917522:E917522 IZ917522:JA917522 SV917522:SW917522 ACR917522:ACS917522 AMN917522:AMO917522 AWJ917522:AWK917522 BGF917522:BGG917522 BQB917522:BQC917522 BZX917522:BZY917522 CJT917522:CJU917522 CTP917522:CTQ917522 DDL917522:DDM917522 DNH917522:DNI917522 DXD917522:DXE917522 EGZ917522:EHA917522 EQV917522:EQW917522 FAR917522:FAS917522 FKN917522:FKO917522 FUJ917522:FUK917522 GEF917522:GEG917522 GOB917522:GOC917522 GXX917522:GXY917522 HHT917522:HHU917522 HRP917522:HRQ917522 IBL917522:IBM917522 ILH917522:ILI917522 IVD917522:IVE917522 JEZ917522:JFA917522 JOV917522:JOW917522 JYR917522:JYS917522 KIN917522:KIO917522 KSJ917522:KSK917522 LCF917522:LCG917522 LMB917522:LMC917522 LVX917522:LVY917522 MFT917522:MFU917522 MPP917522:MPQ917522 MZL917522:MZM917522 NJH917522:NJI917522 NTD917522:NTE917522 OCZ917522:ODA917522 OMV917522:OMW917522 OWR917522:OWS917522 PGN917522:PGO917522 PQJ917522:PQK917522 QAF917522:QAG917522 QKB917522:QKC917522 QTX917522:QTY917522 RDT917522:RDU917522 RNP917522:RNQ917522 RXL917522:RXM917522 SHH917522:SHI917522 SRD917522:SRE917522 TAZ917522:TBA917522 TKV917522:TKW917522 TUR917522:TUS917522 UEN917522:UEO917522 UOJ917522:UOK917522 UYF917522:UYG917522 VIB917522:VIC917522 VRX917522:VRY917522 WBT917522:WBU917522 WLP917522:WLQ917522 WVL917522:WVM917522 D983058:E983058 IZ983058:JA983058 SV983058:SW983058 ACR983058:ACS983058 AMN983058:AMO983058 AWJ983058:AWK983058 BGF983058:BGG983058 BQB983058:BQC983058 BZX983058:BZY983058 CJT983058:CJU983058 CTP983058:CTQ983058 DDL983058:DDM983058 DNH983058:DNI983058 DXD983058:DXE983058 EGZ983058:EHA983058 EQV983058:EQW983058 FAR983058:FAS983058 FKN983058:FKO983058 FUJ983058:FUK983058 GEF983058:GEG983058 GOB983058:GOC983058 GXX983058:GXY983058 HHT983058:HHU983058 HRP983058:HRQ983058 IBL983058:IBM983058 ILH983058:ILI983058 IVD983058:IVE983058 JEZ983058:JFA983058 JOV983058:JOW983058 JYR983058:JYS983058 KIN983058:KIO983058 KSJ983058:KSK983058 LCF983058:LCG983058 LMB983058:LMC983058 LVX983058:LVY983058 MFT983058:MFU983058 MPP983058:MPQ983058 MZL983058:MZM983058 NJH983058:NJI983058 NTD983058:NTE983058 OCZ983058:ODA983058 OMV983058:OMW983058 OWR983058:OWS983058 PGN983058:PGO983058 PQJ983058:PQK983058 QAF983058:QAG983058 QKB983058:QKC983058 QTX983058:QTY983058 RDT983058:RDU983058 RNP983058:RNQ983058 RXL983058:RXM983058 SHH983058:SHI983058 SRD983058:SRE983058 TAZ983058:TBA983058 TKV983058:TKW983058 TUR983058:TUS983058 UEN983058:UEO983058 UOJ983058:UOK983058 UYF983058:UYG983058 VIB983058:VIC983058 VRX983058:VRY983058 WBT983058:WBU983058 WLP983058:WLQ983058">
      <formula1 xml:space="preserve"> 燈具顏色</formula1>
    </dataValidation>
    <dataValidation type="list" allowBlank="1" showInputMessage="1" showErrorMessage="1" sqref="WVL983057:WVM983057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formula1 xml:space="preserve"> 燈具類型</formula1>
    </dataValidation>
    <dataValidation type="list" allowBlank="1" showInputMessage="1" showErrorMessage="1" sqref="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formula1>反射鏡角度</formula1>
    </dataValidation>
    <dataValidation showDropDown="1" showInputMessage="1" showErrorMessage="1" sqref="D15:E15"/>
    <dataValidation type="list" allowBlank="1" showInputMessage="1" showErrorMessage="1" sqref="H23:K23">
      <formula1>DRIVER__安定器</formula1>
    </dataValidation>
    <dataValidation type="list" allowBlank="1" showInputMessage="1" showErrorMessage="1" sqref="C28:E28">
      <formula1>LED色溫</formula1>
    </dataValidation>
    <dataValidation type="list" allowBlank="1" showInputMessage="1" showErrorMessage="1" sqref="G14">
      <formula1>下拉式清單!$A$54:$I$54</formula1>
    </dataValidation>
    <dataValidation type="list" allowBlank="1" showInputMessage="1" showErrorMessage="1" sqref="G33:K33">
      <formula1>下拉式清單!B53:O53</formula1>
    </dataValidation>
    <dataValidation type="list" allowBlank="1" showInputMessage="1" showErrorMessage="1" sqref="C34:E34">
      <formula1>下拉式清單!B43:L43</formula1>
    </dataValidation>
    <dataValidation type="list" allowBlank="1" showInputMessage="1" showErrorMessage="1" sqref="C16:C19">
      <formula1>下拉式清單!$B$38:$I$38</formula1>
    </dataValidation>
    <dataValidation type="list" allowBlank="1" showInputMessage="1" showErrorMessage="1" sqref="D16:E19">
      <formula1>燈具顏色</formula1>
    </dataValidation>
  </dataValidations>
  <pageMargins left="0.31496062992125984" right="0.31496062992125984" top="0.31496062992125984" bottom="0.31496062992125984" header="0" footer="0"/>
  <pageSetup paperSize="9" scale="7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工作表1"/>
  <dimension ref="A1:AA69"/>
  <sheetViews>
    <sheetView topLeftCell="A25" zoomScale="80" zoomScaleNormal="80" workbookViewId="0">
      <selection activeCell="B32" sqref="B32"/>
    </sheetView>
  </sheetViews>
  <sheetFormatPr defaultColWidth="9" defaultRowHeight="20.100000000000001" customHeight="1"/>
  <cols>
    <col min="1" max="1" width="24.875" style="120" customWidth="1"/>
    <col min="2" max="4" width="21" style="13" customWidth="1"/>
    <col min="5" max="5" width="22.75" style="45" customWidth="1"/>
    <col min="6" max="21" width="21" style="45" customWidth="1"/>
    <col min="22" max="22" width="12.125" style="46" bestFit="1" customWidth="1"/>
    <col min="23" max="24" width="12.625" style="46" bestFit="1" customWidth="1"/>
    <col min="25" max="25" width="17.5" style="46" bestFit="1" customWidth="1"/>
    <col min="26" max="16384" width="9" style="46"/>
  </cols>
  <sheetData>
    <row r="1" spans="1:23" ht="30.75">
      <c r="A1" s="122" t="s">
        <v>290</v>
      </c>
    </row>
    <row r="2" spans="1:23" ht="30.75">
      <c r="A2" s="122"/>
    </row>
    <row r="3" spans="1:23" ht="30.75">
      <c r="A3" s="122" t="s">
        <v>291</v>
      </c>
    </row>
    <row r="4" spans="1:23" s="49" customFormat="1" ht="60" customHeight="1">
      <c r="A4" s="47" t="s">
        <v>174</v>
      </c>
      <c r="B4" s="66" t="s">
        <v>148</v>
      </c>
      <c r="C4" s="66" t="s">
        <v>147</v>
      </c>
      <c r="D4" s="66" t="s">
        <v>149</v>
      </c>
      <c r="E4" s="66" t="s">
        <v>124</v>
      </c>
      <c r="F4" s="66" t="s">
        <v>150</v>
      </c>
      <c r="G4" s="66" t="s">
        <v>152</v>
      </c>
      <c r="H4" s="66" t="s">
        <v>153</v>
      </c>
      <c r="I4" s="66" t="s">
        <v>154</v>
      </c>
      <c r="J4" s="66" t="s">
        <v>286</v>
      </c>
      <c r="K4" s="66" t="s">
        <v>155</v>
      </c>
      <c r="L4" s="66" t="s">
        <v>156</v>
      </c>
      <c r="M4" s="66" t="s">
        <v>157</v>
      </c>
      <c r="N4" s="66" t="s">
        <v>158</v>
      </c>
      <c r="O4" s="66" t="s">
        <v>159</v>
      </c>
      <c r="P4" s="66" t="s">
        <v>160</v>
      </c>
      <c r="Q4" s="66" t="s">
        <v>161</v>
      </c>
      <c r="R4" s="66" t="s">
        <v>162</v>
      </c>
      <c r="S4" s="66" t="s">
        <v>163</v>
      </c>
      <c r="T4" s="66" t="s">
        <v>164</v>
      </c>
      <c r="U4" s="66" t="s">
        <v>165</v>
      </c>
      <c r="V4" s="48"/>
      <c r="W4" s="48"/>
    </row>
    <row r="5" spans="1:23" s="49" customFormat="1" ht="30" customHeight="1">
      <c r="A5" s="47" t="s">
        <v>75</v>
      </c>
      <c r="B5" s="66" t="s">
        <v>76</v>
      </c>
      <c r="C5" s="66" t="s">
        <v>77</v>
      </c>
      <c r="D5" s="66" t="s">
        <v>78</v>
      </c>
      <c r="E5" s="66" t="s">
        <v>79</v>
      </c>
      <c r="F5" s="66" t="s">
        <v>151</v>
      </c>
      <c r="G5" s="66" t="s">
        <v>80</v>
      </c>
      <c r="H5" s="66" t="s">
        <v>81</v>
      </c>
      <c r="I5" s="66" t="s">
        <v>81</v>
      </c>
      <c r="J5" s="66" t="s">
        <v>82</v>
      </c>
      <c r="K5" s="66" t="s">
        <v>83</v>
      </c>
      <c r="L5" s="66" t="s">
        <v>84</v>
      </c>
      <c r="M5" s="66" t="s">
        <v>88</v>
      </c>
      <c r="N5" s="66" t="s">
        <v>87</v>
      </c>
      <c r="O5" s="66" t="s">
        <v>86</v>
      </c>
      <c r="P5" s="66" t="s">
        <v>85</v>
      </c>
      <c r="Q5" s="66" t="s">
        <v>89</v>
      </c>
      <c r="R5" s="66" t="s">
        <v>90</v>
      </c>
      <c r="S5" s="66" t="s">
        <v>91</v>
      </c>
      <c r="T5" s="66" t="s">
        <v>92</v>
      </c>
      <c r="U5" s="66" t="s">
        <v>93</v>
      </c>
      <c r="V5" s="48"/>
      <c r="W5" s="48"/>
    </row>
    <row r="6" spans="1:23" s="49" customFormat="1" ht="30" customHeight="1">
      <c r="A6" s="47" t="s">
        <v>382</v>
      </c>
      <c r="B6" s="66" t="s">
        <v>125</v>
      </c>
      <c r="C6" s="66" t="s">
        <v>126</v>
      </c>
      <c r="D6" s="66" t="s">
        <v>127</v>
      </c>
      <c r="E6" s="66" t="s">
        <v>128</v>
      </c>
      <c r="F6" s="66" t="s">
        <v>129</v>
      </c>
      <c r="G6" s="66" t="s">
        <v>170</v>
      </c>
      <c r="H6" s="66"/>
      <c r="I6" s="66"/>
      <c r="J6" s="66"/>
      <c r="K6" s="66"/>
      <c r="L6" s="48"/>
      <c r="M6" s="48"/>
      <c r="N6" s="48"/>
    </row>
    <row r="7" spans="1:23" s="49" customFormat="1" ht="30" customHeight="1">
      <c r="A7" s="47" t="s">
        <v>374</v>
      </c>
      <c r="B7" s="66" t="s">
        <v>11</v>
      </c>
      <c r="C7" s="66" t="s">
        <v>12</v>
      </c>
      <c r="D7" s="66" t="s">
        <v>372</v>
      </c>
      <c r="E7" s="66" t="s">
        <v>373</v>
      </c>
      <c r="F7" s="66" t="s">
        <v>6</v>
      </c>
      <c r="G7" s="66" t="s">
        <v>15</v>
      </c>
      <c r="H7" s="66" t="s">
        <v>166</v>
      </c>
      <c r="I7" s="66" t="s">
        <v>13</v>
      </c>
      <c r="J7" s="66"/>
      <c r="K7" s="66"/>
      <c r="L7" s="48"/>
      <c r="M7" s="48"/>
      <c r="N7" s="48"/>
    </row>
    <row r="8" spans="1:23" s="49" customFormat="1" ht="30" customHeight="1">
      <c r="A8" s="47" t="s">
        <v>375</v>
      </c>
      <c r="B8" s="66" t="s">
        <v>12</v>
      </c>
      <c r="C8" s="66" t="s">
        <v>13</v>
      </c>
      <c r="D8" s="66" t="s">
        <v>14</v>
      </c>
      <c r="E8" s="66" t="s">
        <v>15</v>
      </c>
      <c r="F8" s="66" t="s">
        <v>11</v>
      </c>
      <c r="G8" s="66" t="s">
        <v>166</v>
      </c>
      <c r="H8" s="66"/>
      <c r="I8" s="66"/>
      <c r="J8" s="66"/>
      <c r="K8" s="66"/>
      <c r="L8" s="48"/>
      <c r="M8" s="48"/>
      <c r="N8" s="48"/>
    </row>
    <row r="9" spans="1:23" s="49" customFormat="1" ht="30" customHeight="1">
      <c r="A9" s="47" t="s">
        <v>377</v>
      </c>
      <c r="B9" s="66" t="s">
        <v>130</v>
      </c>
      <c r="C9" s="66" t="s">
        <v>167</v>
      </c>
      <c r="D9" s="66" t="s">
        <v>381</v>
      </c>
      <c r="E9" s="66" t="s">
        <v>380</v>
      </c>
      <c r="F9" s="66" t="s">
        <v>379</v>
      </c>
      <c r="G9" s="66" t="s">
        <v>15</v>
      </c>
      <c r="H9" s="66" t="s">
        <v>11</v>
      </c>
      <c r="I9" s="66"/>
      <c r="J9" s="66"/>
      <c r="K9" s="66"/>
      <c r="L9" s="48"/>
      <c r="M9" s="48"/>
      <c r="N9" s="48"/>
    </row>
    <row r="10" spans="1:23" s="49" customFormat="1" ht="30" customHeight="1">
      <c r="A10" s="47" t="s">
        <v>376</v>
      </c>
      <c r="B10" s="66" t="s">
        <v>11</v>
      </c>
      <c r="C10" s="66" t="s">
        <v>132</v>
      </c>
      <c r="D10" s="66" t="s">
        <v>133</v>
      </c>
      <c r="E10" s="66" t="s">
        <v>15</v>
      </c>
      <c r="F10" s="66"/>
      <c r="G10" s="66"/>
      <c r="H10" s="66"/>
      <c r="I10" s="66"/>
      <c r="J10" s="66"/>
      <c r="K10" s="66"/>
      <c r="L10" s="48"/>
      <c r="M10" s="48"/>
      <c r="N10" s="48"/>
    </row>
    <row r="11" spans="1:23" s="49" customFormat="1" ht="30" customHeight="1">
      <c r="A11" s="47" t="s">
        <v>378</v>
      </c>
      <c r="B11" s="66" t="s">
        <v>134</v>
      </c>
      <c r="C11" s="66" t="s">
        <v>135</v>
      </c>
      <c r="D11" s="66" t="s">
        <v>136</v>
      </c>
      <c r="E11" s="66" t="s">
        <v>137</v>
      </c>
      <c r="F11" s="66" t="s">
        <v>138</v>
      </c>
      <c r="G11" s="66" t="s">
        <v>168</v>
      </c>
      <c r="H11" s="66" t="s">
        <v>169</v>
      </c>
      <c r="I11" s="66"/>
      <c r="J11" s="66"/>
      <c r="K11" s="66"/>
      <c r="L11" s="48"/>
      <c r="M11" s="48"/>
      <c r="N11" s="48"/>
    </row>
    <row r="12" spans="1:23" s="49" customFormat="1" ht="30" customHeight="1">
      <c r="A12" s="47" t="s">
        <v>122</v>
      </c>
      <c r="B12" s="66" t="s">
        <v>139</v>
      </c>
      <c r="C12" s="66" t="s">
        <v>140</v>
      </c>
      <c r="D12" s="66" t="s">
        <v>19</v>
      </c>
      <c r="E12" s="66" t="s">
        <v>15</v>
      </c>
      <c r="F12" s="66"/>
      <c r="G12" s="66"/>
      <c r="H12" s="66"/>
      <c r="I12" s="66"/>
      <c r="J12" s="66"/>
      <c r="K12" s="66"/>
      <c r="L12" s="48"/>
      <c r="M12" s="48"/>
      <c r="N12" s="48"/>
    </row>
    <row r="13" spans="1:23" s="49" customFormat="1" ht="30" customHeight="1">
      <c r="A13" s="47" t="s">
        <v>123</v>
      </c>
      <c r="B13" s="66" t="s">
        <v>141</v>
      </c>
      <c r="C13" s="66" t="s">
        <v>142</v>
      </c>
      <c r="D13" s="66" t="s">
        <v>143</v>
      </c>
      <c r="E13" s="66" t="s">
        <v>144</v>
      </c>
      <c r="F13" s="66" t="s">
        <v>145</v>
      </c>
      <c r="G13" s="66" t="s">
        <v>146</v>
      </c>
      <c r="H13" s="66" t="s">
        <v>35</v>
      </c>
      <c r="I13" s="66" t="s">
        <v>36</v>
      </c>
      <c r="J13" s="66" t="s">
        <v>37</v>
      </c>
      <c r="K13" s="66"/>
      <c r="L13" s="48"/>
      <c r="M13" s="48"/>
      <c r="N13" s="48"/>
    </row>
    <row r="14" spans="1:23" s="49" customFormat="1" ht="42.95" customHeight="1">
      <c r="A14" s="47" t="s">
        <v>173</v>
      </c>
      <c r="B14" s="66" t="s">
        <v>172</v>
      </c>
      <c r="C14" s="66" t="s">
        <v>171</v>
      </c>
      <c r="D14" s="66" t="s">
        <v>20</v>
      </c>
      <c r="E14" s="66"/>
      <c r="F14" s="67"/>
      <c r="G14" s="67"/>
      <c r="H14" s="67"/>
      <c r="I14" s="67"/>
      <c r="J14" s="67"/>
      <c r="K14" s="67"/>
    </row>
    <row r="15" spans="1:23" s="49" customFormat="1" ht="42.95" customHeight="1">
      <c r="A15" s="47" t="s">
        <v>526</v>
      </c>
      <c r="B15" s="185" t="s">
        <v>527</v>
      </c>
      <c r="C15" s="185" t="s">
        <v>528</v>
      </c>
      <c r="D15" s="66"/>
      <c r="E15" s="66"/>
      <c r="F15" s="67"/>
      <c r="G15" s="67"/>
      <c r="H15" s="67"/>
      <c r="I15" s="67"/>
      <c r="J15" s="67"/>
      <c r="K15" s="67"/>
    </row>
    <row r="16" spans="1:23" s="50" customFormat="1" ht="71.25" customHeight="1">
      <c r="A16" s="47" t="s">
        <v>32</v>
      </c>
      <c r="B16" s="66" t="s">
        <v>33</v>
      </c>
      <c r="C16" s="66" t="s">
        <v>34</v>
      </c>
      <c r="D16" s="66"/>
      <c r="E16" s="67"/>
      <c r="F16" s="67"/>
      <c r="G16" s="67"/>
      <c r="H16" s="67"/>
      <c r="I16" s="67"/>
      <c r="J16" s="67"/>
      <c r="K16" s="67"/>
      <c r="L16" s="49"/>
      <c r="M16" s="49"/>
      <c r="N16" s="49"/>
      <c r="O16" s="49"/>
      <c r="P16" s="49"/>
      <c r="Q16" s="49"/>
      <c r="R16" s="49"/>
      <c r="S16" s="49"/>
      <c r="T16" s="49"/>
      <c r="U16" s="49"/>
    </row>
    <row r="17" spans="1:21" s="52" customFormat="1" ht="20.100000000000001" customHeight="1">
      <c r="A17" s="53" t="s">
        <v>112</v>
      </c>
      <c r="B17" s="68" t="s">
        <v>114</v>
      </c>
      <c r="C17" s="68" t="s">
        <v>115</v>
      </c>
      <c r="D17" s="68"/>
      <c r="E17" s="69"/>
      <c r="F17" s="69"/>
      <c r="G17" s="69"/>
      <c r="H17" s="69"/>
      <c r="I17" s="69"/>
      <c r="J17" s="69"/>
      <c r="K17" s="69"/>
      <c r="L17" s="51"/>
      <c r="M17" s="51"/>
      <c r="N17" s="51"/>
      <c r="O17" s="51"/>
      <c r="P17" s="51"/>
      <c r="Q17" s="51"/>
      <c r="R17" s="51"/>
      <c r="S17" s="51"/>
      <c r="T17" s="51"/>
      <c r="U17" s="51"/>
    </row>
    <row r="18" spans="1:21" s="52" customFormat="1" ht="20.100000000000001" customHeight="1">
      <c r="A18" s="53" t="s">
        <v>175</v>
      </c>
      <c r="B18" s="68" t="s">
        <v>55</v>
      </c>
      <c r="C18" s="68" t="s">
        <v>56</v>
      </c>
      <c r="D18" s="68"/>
      <c r="E18" s="69"/>
      <c r="F18" s="69"/>
      <c r="G18" s="69"/>
      <c r="H18" s="69"/>
      <c r="I18" s="69"/>
      <c r="J18" s="69"/>
      <c r="K18" s="69"/>
      <c r="L18" s="51"/>
      <c r="M18" s="51"/>
      <c r="N18" s="51"/>
      <c r="O18" s="51"/>
      <c r="P18" s="51"/>
      <c r="Q18" s="51"/>
      <c r="R18" s="51"/>
      <c r="S18" s="51"/>
      <c r="T18" s="51"/>
      <c r="U18" s="51"/>
    </row>
    <row r="19" spans="1:21" s="52" customFormat="1" ht="20.100000000000001" customHeight="1">
      <c r="A19" s="53" t="s">
        <v>43</v>
      </c>
      <c r="B19" s="68" t="s">
        <v>41</v>
      </c>
      <c r="C19" s="68" t="s">
        <v>42</v>
      </c>
      <c r="D19" s="68"/>
      <c r="E19" s="69"/>
      <c r="F19" s="69"/>
      <c r="G19" s="69"/>
      <c r="H19" s="69"/>
      <c r="I19" s="69"/>
      <c r="J19" s="69"/>
      <c r="K19" s="69"/>
      <c r="L19" s="51"/>
      <c r="M19" s="51"/>
      <c r="N19" s="51"/>
      <c r="O19" s="51"/>
      <c r="P19" s="51"/>
      <c r="Q19" s="51"/>
      <c r="R19" s="51"/>
      <c r="S19" s="51"/>
      <c r="T19" s="51"/>
      <c r="U19" s="51"/>
    </row>
    <row r="20" spans="1:21" s="50" customFormat="1" ht="83.45" customHeight="1">
      <c r="A20" s="47"/>
      <c r="B20" s="66" t="s">
        <v>46</v>
      </c>
      <c r="C20" s="66" t="s">
        <v>59</v>
      </c>
      <c r="D20" s="66" t="s">
        <v>61</v>
      </c>
      <c r="E20" s="66" t="s">
        <v>62</v>
      </c>
      <c r="F20" s="66" t="s">
        <v>65</v>
      </c>
      <c r="G20" s="66" t="s">
        <v>67</v>
      </c>
      <c r="H20" s="66" t="s">
        <v>47</v>
      </c>
      <c r="I20" s="66" t="s">
        <v>57</v>
      </c>
      <c r="J20" s="67" t="s">
        <v>51</v>
      </c>
      <c r="K20" s="67" t="s">
        <v>53</v>
      </c>
      <c r="L20" s="49"/>
      <c r="M20" s="49"/>
      <c r="N20" s="49"/>
      <c r="O20" s="49"/>
      <c r="P20" s="49"/>
      <c r="Q20" s="49"/>
      <c r="R20" s="49"/>
      <c r="S20" s="49"/>
      <c r="T20" s="49"/>
      <c r="U20" s="49"/>
    </row>
    <row r="21" spans="1:21" s="52" customFormat="1" ht="20.100000000000001" customHeight="1">
      <c r="A21" s="53" t="s">
        <v>54</v>
      </c>
      <c r="B21" s="68" t="s">
        <v>45</v>
      </c>
      <c r="C21" s="68" t="s">
        <v>58</v>
      </c>
      <c r="D21" s="68" t="s">
        <v>60</v>
      </c>
      <c r="E21" s="68" t="s">
        <v>63</v>
      </c>
      <c r="F21" s="68" t="s">
        <v>64</v>
      </c>
      <c r="G21" s="68" t="s">
        <v>66</v>
      </c>
      <c r="H21" s="68" t="s">
        <v>48</v>
      </c>
      <c r="I21" s="68" t="s">
        <v>49</v>
      </c>
      <c r="J21" s="68" t="s">
        <v>50</v>
      </c>
      <c r="K21" s="68" t="s">
        <v>52</v>
      </c>
      <c r="L21" s="51"/>
      <c r="M21" s="51"/>
      <c r="N21" s="51"/>
      <c r="O21" s="51"/>
      <c r="P21" s="51"/>
      <c r="Q21" s="51"/>
      <c r="R21" s="51"/>
      <c r="S21" s="51"/>
      <c r="T21" s="51"/>
      <c r="U21" s="51"/>
    </row>
    <row r="22" spans="1:21" ht="59.25" customHeight="1">
      <c r="A22" s="118" t="s">
        <v>287</v>
      </c>
      <c r="B22" s="119"/>
      <c r="C22" s="119"/>
    </row>
    <row r="23" spans="1:21" ht="121.5" customHeight="1">
      <c r="A23" s="118" t="s">
        <v>288</v>
      </c>
      <c r="B23" s="119"/>
      <c r="C23" s="119"/>
    </row>
    <row r="28" spans="1:21" ht="30.75">
      <c r="A28" s="122" t="s">
        <v>571</v>
      </c>
    </row>
    <row r="29" spans="1:21" ht="20.100000000000001" customHeight="1">
      <c r="A29" s="118" t="s">
        <v>585</v>
      </c>
      <c r="B29" s="119" t="s">
        <v>584</v>
      </c>
      <c r="C29" s="119" t="s">
        <v>566</v>
      </c>
      <c r="D29" s="119" t="s">
        <v>582</v>
      </c>
      <c r="E29" s="241" t="s">
        <v>565</v>
      </c>
      <c r="F29" s="241" t="s">
        <v>567</v>
      </c>
      <c r="G29" s="241" t="s">
        <v>569</v>
      </c>
    </row>
    <row r="30" spans="1:21" ht="20.100000000000001" customHeight="1">
      <c r="A30" s="118" t="s">
        <v>563</v>
      </c>
      <c r="B30" s="119" t="s">
        <v>564</v>
      </c>
      <c r="C30" s="119" t="s">
        <v>565</v>
      </c>
      <c r="D30" s="119" t="s">
        <v>564</v>
      </c>
      <c r="E30" s="241" t="s">
        <v>565</v>
      </c>
      <c r="F30" s="241" t="s">
        <v>568</v>
      </c>
      <c r="G30" s="241" t="s">
        <v>570</v>
      </c>
    </row>
    <row r="31" spans="1:21" ht="20.100000000000001" customHeight="1">
      <c r="A31" s="118" t="s">
        <v>572</v>
      </c>
      <c r="B31" s="119" t="s">
        <v>574</v>
      </c>
      <c r="C31" s="119" t="s">
        <v>576</v>
      </c>
      <c r="D31" s="119" t="s">
        <v>580</v>
      </c>
      <c r="E31" s="241" t="s">
        <v>580</v>
      </c>
      <c r="F31" s="241" t="s">
        <v>578</v>
      </c>
      <c r="G31" s="241" t="s">
        <v>579</v>
      </c>
    </row>
    <row r="32" spans="1:21" ht="20.100000000000001" customHeight="1">
      <c r="A32" s="118" t="s">
        <v>573</v>
      </c>
      <c r="B32" s="119" t="s">
        <v>575</v>
      </c>
      <c r="C32" s="119" t="s">
        <v>577</v>
      </c>
      <c r="D32" s="119" t="s">
        <v>575</v>
      </c>
      <c r="E32" s="119" t="s">
        <v>581</v>
      </c>
      <c r="F32" s="119" t="s">
        <v>575</v>
      </c>
      <c r="G32" s="119" t="s">
        <v>575</v>
      </c>
    </row>
    <row r="35" spans="1:27" ht="30.75">
      <c r="A35" s="122" t="s">
        <v>289</v>
      </c>
    </row>
    <row r="36" spans="1:27" ht="20.100000000000001" customHeight="1">
      <c r="A36" s="62" t="s">
        <v>201</v>
      </c>
      <c r="B36" s="58" t="s">
        <v>240</v>
      </c>
      <c r="C36" s="58" t="s">
        <v>241</v>
      </c>
      <c r="D36" s="58" t="s">
        <v>242</v>
      </c>
      <c r="E36" s="58" t="s">
        <v>243</v>
      </c>
      <c r="F36" s="58" t="s">
        <v>244</v>
      </c>
      <c r="G36" s="58" t="s">
        <v>245</v>
      </c>
      <c r="H36" s="58" t="s">
        <v>246</v>
      </c>
      <c r="I36" s="58" t="s">
        <v>247</v>
      </c>
      <c r="J36" s="58" t="s">
        <v>248</v>
      </c>
      <c r="K36" s="58" t="s">
        <v>249</v>
      </c>
      <c r="L36" s="58" t="s">
        <v>250</v>
      </c>
      <c r="M36" s="58" t="s">
        <v>251</v>
      </c>
      <c r="N36" s="58" t="s">
        <v>252</v>
      </c>
      <c r="O36" s="58" t="s">
        <v>253</v>
      </c>
      <c r="P36" s="58" t="s">
        <v>254</v>
      </c>
      <c r="Q36" s="58" t="s">
        <v>255</v>
      </c>
      <c r="R36" s="58" t="s">
        <v>256</v>
      </c>
      <c r="S36" s="58" t="s">
        <v>257</v>
      </c>
      <c r="T36" s="58" t="s">
        <v>258</v>
      </c>
      <c r="U36" s="58" t="s">
        <v>259</v>
      </c>
      <c r="V36" s="58" t="s">
        <v>387</v>
      </c>
      <c r="W36" s="160"/>
      <c r="X36" s="160"/>
      <c r="Y36" s="160"/>
      <c r="Z36" s="160"/>
      <c r="AA36" s="160"/>
    </row>
    <row r="37" spans="1:27" ht="20.100000000000001" customHeight="1">
      <c r="A37" s="62" t="s">
        <v>388</v>
      </c>
      <c r="B37" s="59" t="s">
        <v>389</v>
      </c>
      <c r="C37" s="58" t="s">
        <v>260</v>
      </c>
      <c r="D37" s="58" t="s">
        <v>494</v>
      </c>
      <c r="E37" s="58" t="s">
        <v>495</v>
      </c>
      <c r="F37" s="58" t="s">
        <v>501</v>
      </c>
      <c r="G37" s="58" t="s">
        <v>503</v>
      </c>
      <c r="H37" s="58" t="s">
        <v>506</v>
      </c>
      <c r="I37" s="58" t="s">
        <v>507</v>
      </c>
      <c r="J37" s="58" t="s">
        <v>502</v>
      </c>
      <c r="K37" s="58" t="s">
        <v>505</v>
      </c>
      <c r="L37" s="58" t="s">
        <v>504</v>
      </c>
      <c r="M37" s="58" t="s">
        <v>508</v>
      </c>
      <c r="N37" s="58" t="s">
        <v>509</v>
      </c>
      <c r="O37" s="58" t="s">
        <v>510</v>
      </c>
      <c r="P37" s="58" t="s">
        <v>511</v>
      </c>
      <c r="Q37" s="161" t="s">
        <v>500</v>
      </c>
      <c r="R37" s="161" t="s">
        <v>500</v>
      </c>
      <c r="S37" s="161" t="s">
        <v>500</v>
      </c>
      <c r="T37" s="161"/>
      <c r="U37" s="161"/>
      <c r="V37" s="161"/>
      <c r="W37" s="160"/>
      <c r="X37" s="160"/>
      <c r="Y37" s="160"/>
      <c r="Z37" s="160"/>
      <c r="AA37" s="160"/>
    </row>
    <row r="38" spans="1:27" ht="20.100000000000001" customHeight="1">
      <c r="A38" s="62" t="s">
        <v>390</v>
      </c>
      <c r="B38" s="59" t="s">
        <v>384</v>
      </c>
      <c r="C38" s="58" t="s">
        <v>514</v>
      </c>
      <c r="D38" s="58" t="s">
        <v>383</v>
      </c>
      <c r="E38" s="58" t="s">
        <v>513</v>
      </c>
      <c r="F38" s="58" t="s">
        <v>385</v>
      </c>
      <c r="G38" s="58" t="s">
        <v>386</v>
      </c>
      <c r="H38" s="58" t="s">
        <v>512</v>
      </c>
      <c r="I38" s="58" t="s">
        <v>500</v>
      </c>
      <c r="J38" s="58"/>
      <c r="K38" s="58"/>
      <c r="L38" s="58"/>
      <c r="M38" s="58"/>
      <c r="N38" s="58"/>
      <c r="O38" s="58"/>
      <c r="P38" s="58"/>
      <c r="Q38" s="161"/>
      <c r="R38" s="161"/>
      <c r="S38" s="161"/>
      <c r="T38" s="161"/>
      <c r="U38" s="161"/>
      <c r="V38" s="161"/>
      <c r="W38" s="160"/>
      <c r="X38" s="160"/>
      <c r="Y38" s="160"/>
      <c r="Z38" s="160"/>
      <c r="AA38" s="160"/>
    </row>
    <row r="39" spans="1:27" ht="20.100000000000001" customHeight="1">
      <c r="A39" s="62" t="s">
        <v>391</v>
      </c>
      <c r="B39" s="60" t="s">
        <v>392</v>
      </c>
      <c r="C39" s="60" t="s">
        <v>393</v>
      </c>
      <c r="D39" s="60" t="s">
        <v>394</v>
      </c>
      <c r="E39" s="60" t="s">
        <v>395</v>
      </c>
      <c r="F39" s="60" t="s">
        <v>396</v>
      </c>
      <c r="G39" s="60" t="s">
        <v>397</v>
      </c>
      <c r="H39" s="60" t="s">
        <v>496</v>
      </c>
      <c r="I39" s="60"/>
      <c r="J39" s="60"/>
      <c r="K39" s="58"/>
      <c r="L39" s="58"/>
      <c r="M39" s="58"/>
      <c r="N39" s="58"/>
      <c r="O39" s="161"/>
      <c r="P39" s="161"/>
      <c r="Q39" s="161"/>
      <c r="R39" s="161"/>
      <c r="S39" s="161"/>
      <c r="T39" s="161"/>
      <c r="U39" s="161"/>
      <c r="V39" s="161"/>
      <c r="W39" s="161"/>
      <c r="X39" s="161"/>
      <c r="Y39" s="161"/>
      <c r="Z39" s="160"/>
      <c r="AA39" s="160"/>
    </row>
    <row r="40" spans="1:27" ht="20.100000000000001" customHeight="1">
      <c r="A40" s="62" t="s">
        <v>398</v>
      </c>
      <c r="B40" s="58" t="s">
        <v>393</v>
      </c>
      <c r="C40" s="58" t="s">
        <v>399</v>
      </c>
      <c r="D40" s="58" t="s">
        <v>400</v>
      </c>
      <c r="E40" s="58" t="s">
        <v>401</v>
      </c>
      <c r="F40" s="58" t="s">
        <v>402</v>
      </c>
      <c r="G40" s="58" t="s">
        <v>131</v>
      </c>
      <c r="H40" s="58" t="s">
        <v>403</v>
      </c>
      <c r="I40" s="58" t="s">
        <v>404</v>
      </c>
      <c r="J40" s="58" t="s">
        <v>405</v>
      </c>
      <c r="K40" s="58" t="s">
        <v>406</v>
      </c>
      <c r="L40" s="58" t="s">
        <v>407</v>
      </c>
      <c r="M40" s="58" t="s">
        <v>408</v>
      </c>
      <c r="N40" s="58" t="s">
        <v>409</v>
      </c>
      <c r="O40" s="58" t="s">
        <v>410</v>
      </c>
      <c r="P40" s="58" t="s">
        <v>411</v>
      </c>
      <c r="Q40" s="58" t="s">
        <v>412</v>
      </c>
      <c r="R40" s="58" t="s">
        <v>413</v>
      </c>
      <c r="S40" s="58" t="s">
        <v>414</v>
      </c>
      <c r="T40" s="58" t="s">
        <v>415</v>
      </c>
      <c r="U40" s="58" t="s">
        <v>416</v>
      </c>
      <c r="V40" s="58" t="s">
        <v>417</v>
      </c>
      <c r="W40" s="58" t="s">
        <v>418</v>
      </c>
      <c r="X40" s="58" t="s">
        <v>419</v>
      </c>
      <c r="Y40" s="58" t="s">
        <v>420</v>
      </c>
      <c r="Z40" s="58" t="s">
        <v>261</v>
      </c>
      <c r="AA40" s="58"/>
    </row>
    <row r="41" spans="1:27" ht="20.100000000000001" customHeight="1">
      <c r="A41" s="62" t="s">
        <v>421</v>
      </c>
      <c r="B41" s="58" t="s">
        <v>392</v>
      </c>
      <c r="C41" s="58" t="s">
        <v>422</v>
      </c>
      <c r="D41" s="58" t="s">
        <v>423</v>
      </c>
      <c r="E41" s="58" t="s">
        <v>424</v>
      </c>
      <c r="F41" s="58" t="s">
        <v>425</v>
      </c>
      <c r="G41" s="58" t="s">
        <v>426</v>
      </c>
      <c r="H41" s="58" t="s">
        <v>497</v>
      </c>
      <c r="I41" s="58" t="s">
        <v>498</v>
      </c>
      <c r="J41" s="58" t="s">
        <v>368</v>
      </c>
      <c r="K41" s="58" t="s">
        <v>387</v>
      </c>
      <c r="L41" s="58"/>
      <c r="M41" s="161"/>
      <c r="N41" s="161"/>
      <c r="O41" s="161"/>
      <c r="P41" s="161"/>
      <c r="Q41" s="161"/>
      <c r="R41" s="161"/>
      <c r="S41" s="161"/>
      <c r="T41" s="161"/>
      <c r="U41" s="161"/>
      <c r="V41" s="161"/>
      <c r="W41" s="161"/>
      <c r="X41" s="160"/>
      <c r="Y41" s="160"/>
      <c r="Z41" s="160"/>
      <c r="AA41" s="160"/>
    </row>
    <row r="42" spans="1:27" ht="20.100000000000001" customHeight="1">
      <c r="A42" s="62" t="s">
        <v>427</v>
      </c>
      <c r="B42" s="58" t="s">
        <v>392</v>
      </c>
      <c r="C42" s="58" t="s">
        <v>428</v>
      </c>
      <c r="D42" s="58" t="s">
        <v>262</v>
      </c>
      <c r="E42" s="58" t="s">
        <v>499</v>
      </c>
      <c r="F42" s="58"/>
      <c r="G42" s="58"/>
      <c r="H42" s="58"/>
      <c r="I42" s="58"/>
      <c r="J42" s="58"/>
      <c r="K42" s="58"/>
      <c r="L42" s="58"/>
      <c r="M42" s="161"/>
      <c r="N42" s="161"/>
      <c r="O42" s="161"/>
      <c r="P42" s="161"/>
      <c r="Q42" s="161"/>
      <c r="R42" s="161"/>
      <c r="S42" s="161"/>
      <c r="T42" s="161"/>
      <c r="U42" s="161"/>
      <c r="V42" s="161"/>
      <c r="W42" s="161"/>
      <c r="X42" s="160"/>
      <c r="Y42" s="160"/>
      <c r="Z42" s="160"/>
      <c r="AA42" s="160"/>
    </row>
    <row r="43" spans="1:27" ht="20.100000000000001" customHeight="1">
      <c r="A43" s="63" t="s">
        <v>429</v>
      </c>
      <c r="B43" s="161" t="s">
        <v>521</v>
      </c>
      <c r="C43" s="161" t="s">
        <v>430</v>
      </c>
      <c r="D43" s="161" t="s">
        <v>431</v>
      </c>
      <c r="E43" s="161" t="s">
        <v>432</v>
      </c>
      <c r="F43" s="161" t="s">
        <v>433</v>
      </c>
      <c r="G43" s="161" t="s">
        <v>434</v>
      </c>
      <c r="H43" s="161" t="s">
        <v>435</v>
      </c>
      <c r="I43" s="161" t="s">
        <v>263</v>
      </c>
      <c r="J43" s="161" t="s">
        <v>519</v>
      </c>
      <c r="K43" s="161" t="s">
        <v>519</v>
      </c>
      <c r="L43" s="161" t="s">
        <v>519</v>
      </c>
      <c r="M43" s="161"/>
      <c r="N43" s="161"/>
      <c r="O43" s="160"/>
      <c r="P43" s="160"/>
      <c r="Q43" s="160"/>
      <c r="R43" s="160"/>
      <c r="S43" s="160"/>
      <c r="T43" s="160"/>
      <c r="U43" s="160"/>
      <c r="V43" s="160"/>
      <c r="W43" s="160"/>
      <c r="X43" s="160"/>
      <c r="Y43" s="160"/>
      <c r="Z43" s="160"/>
      <c r="AA43" s="160"/>
    </row>
    <row r="44" spans="1:27" ht="20.100000000000001" customHeight="1">
      <c r="A44" s="62" t="s">
        <v>436</v>
      </c>
      <c r="B44" s="58" t="s">
        <v>393</v>
      </c>
      <c r="C44" s="58" t="s">
        <v>437</v>
      </c>
      <c r="D44" s="58" t="s">
        <v>438</v>
      </c>
      <c r="E44" s="58" t="s">
        <v>387</v>
      </c>
      <c r="F44" s="58"/>
      <c r="G44" s="58"/>
      <c r="H44" s="58"/>
      <c r="I44" s="58"/>
      <c r="J44" s="58"/>
      <c r="K44" s="58"/>
      <c r="L44" s="161"/>
      <c r="M44" s="161"/>
      <c r="N44" s="161"/>
      <c r="O44" s="161"/>
      <c r="P44" s="161"/>
      <c r="Q44" s="161"/>
      <c r="R44" s="161"/>
      <c r="S44" s="161"/>
      <c r="T44" s="161"/>
      <c r="U44" s="161"/>
      <c r="V44" s="161"/>
      <c r="W44" s="160"/>
      <c r="X44" s="160"/>
      <c r="Y44" s="160"/>
      <c r="Z44" s="160"/>
      <c r="AA44" s="160"/>
    </row>
    <row r="45" spans="1:27" ht="20.100000000000001" customHeight="1">
      <c r="A45" s="62" t="s">
        <v>439</v>
      </c>
      <c r="B45" s="58" t="s">
        <v>440</v>
      </c>
      <c r="C45" s="58" t="s">
        <v>441</v>
      </c>
      <c r="D45" s="58" t="s">
        <v>387</v>
      </c>
      <c r="E45" s="58"/>
      <c r="F45" s="58"/>
      <c r="G45" s="58"/>
      <c r="H45" s="58"/>
      <c r="I45" s="58"/>
      <c r="J45" s="58"/>
      <c r="K45" s="58"/>
      <c r="L45" s="161"/>
      <c r="M45" s="161"/>
      <c r="N45" s="161"/>
      <c r="O45" s="161"/>
      <c r="P45" s="161"/>
      <c r="Q45" s="161"/>
      <c r="R45" s="161"/>
      <c r="S45" s="161"/>
      <c r="T45" s="161"/>
      <c r="U45" s="161"/>
      <c r="V45" s="161"/>
      <c r="W45" s="160"/>
      <c r="X45" s="160"/>
      <c r="Y45" s="160"/>
      <c r="Z45" s="160"/>
      <c r="AA45" s="160"/>
    </row>
    <row r="46" spans="1:27" ht="20.100000000000001" customHeight="1">
      <c r="A46" s="64" t="s">
        <v>442</v>
      </c>
      <c r="B46" s="58" t="s">
        <v>443</v>
      </c>
      <c r="C46" s="58" t="s">
        <v>444</v>
      </c>
      <c r="D46" s="58" t="s">
        <v>445</v>
      </c>
      <c r="E46" s="58" t="s">
        <v>387</v>
      </c>
      <c r="F46" s="58"/>
      <c r="G46" s="58"/>
      <c r="H46" s="58"/>
      <c r="I46" s="58"/>
      <c r="J46" s="58"/>
      <c r="K46" s="58"/>
      <c r="L46" s="58"/>
      <c r="M46" s="161"/>
      <c r="N46" s="161"/>
      <c r="O46" s="161"/>
      <c r="P46" s="161"/>
      <c r="Q46" s="161"/>
      <c r="R46" s="161"/>
      <c r="S46" s="161"/>
      <c r="T46" s="161"/>
      <c r="U46" s="161"/>
      <c r="V46" s="161"/>
      <c r="W46" s="161"/>
      <c r="X46" s="160"/>
      <c r="Y46" s="160"/>
      <c r="Z46" s="160"/>
      <c r="AA46" s="160"/>
    </row>
    <row r="47" spans="1:27" ht="20.100000000000001" customHeight="1">
      <c r="A47" s="64" t="s">
        <v>446</v>
      </c>
      <c r="B47" s="58" t="s">
        <v>500</v>
      </c>
      <c r="C47" s="58" t="s">
        <v>447</v>
      </c>
      <c r="D47" s="58" t="s">
        <v>448</v>
      </c>
      <c r="E47" s="58" t="s">
        <v>449</v>
      </c>
      <c r="F47" s="58" t="s">
        <v>450</v>
      </c>
      <c r="G47" s="58" t="s">
        <v>451</v>
      </c>
      <c r="H47" s="58" t="s">
        <v>452</v>
      </c>
      <c r="I47" s="58" t="s">
        <v>387</v>
      </c>
      <c r="J47" s="58"/>
      <c r="K47" s="58"/>
      <c r="L47" s="58"/>
      <c r="M47" s="161"/>
      <c r="N47" s="161"/>
      <c r="O47" s="161"/>
      <c r="P47" s="161"/>
      <c r="Q47" s="161"/>
      <c r="R47" s="161"/>
      <c r="S47" s="161"/>
      <c r="T47" s="161"/>
      <c r="U47" s="161"/>
      <c r="V47" s="161"/>
      <c r="W47" s="161"/>
      <c r="X47" s="160"/>
      <c r="Y47" s="160"/>
      <c r="Z47" s="160"/>
      <c r="AA47" s="160"/>
    </row>
    <row r="48" spans="1:27" ht="20.100000000000001" customHeight="1">
      <c r="A48" s="64" t="s">
        <v>453</v>
      </c>
      <c r="B48" s="58" t="s">
        <v>393</v>
      </c>
      <c r="C48" s="58" t="s">
        <v>264</v>
      </c>
      <c r="D48" s="58" t="s">
        <v>454</v>
      </c>
      <c r="E48" s="58" t="s">
        <v>455</v>
      </c>
      <c r="F48" s="58" t="s">
        <v>456</v>
      </c>
      <c r="G48" s="58" t="s">
        <v>282</v>
      </c>
      <c r="H48" s="58" t="s">
        <v>387</v>
      </c>
      <c r="I48" s="58"/>
      <c r="J48" s="58"/>
      <c r="K48" s="58"/>
      <c r="L48" s="58"/>
      <c r="M48" s="58"/>
      <c r="N48" s="58"/>
      <c r="O48" s="161"/>
      <c r="P48" s="161"/>
      <c r="Q48" s="161"/>
      <c r="R48" s="161"/>
      <c r="S48" s="161"/>
      <c r="T48" s="161"/>
      <c r="U48" s="161"/>
      <c r="V48" s="161"/>
      <c r="W48" s="161"/>
      <c r="X48" s="161"/>
      <c r="Y48" s="161"/>
      <c r="Z48" s="160"/>
      <c r="AA48" s="160"/>
    </row>
    <row r="49" spans="1:27" ht="20.100000000000001" customHeight="1">
      <c r="A49" s="64" t="s">
        <v>457</v>
      </c>
      <c r="B49" s="58" t="s">
        <v>458</v>
      </c>
      <c r="C49" s="58" t="s">
        <v>459</v>
      </c>
      <c r="D49" s="58" t="s">
        <v>499</v>
      </c>
      <c r="E49" s="58"/>
      <c r="F49" s="161"/>
      <c r="G49" s="161"/>
      <c r="H49" s="161"/>
      <c r="I49" s="161"/>
      <c r="J49" s="161"/>
      <c r="K49" s="161"/>
      <c r="L49" s="161"/>
      <c r="M49" s="161"/>
      <c r="N49" s="161"/>
      <c r="O49" s="161"/>
      <c r="P49" s="161"/>
      <c r="Q49" s="161"/>
      <c r="R49" s="161"/>
      <c r="S49" s="161"/>
      <c r="T49" s="161"/>
      <c r="U49" s="161"/>
      <c r="V49" s="161"/>
      <c r="W49" s="160"/>
      <c r="X49" s="160"/>
      <c r="Y49" s="160"/>
      <c r="Z49" s="160"/>
      <c r="AA49" s="160"/>
    </row>
    <row r="50" spans="1:27" ht="20.100000000000001" customHeight="1">
      <c r="A50" s="65" t="s">
        <v>460</v>
      </c>
      <c r="B50" s="58"/>
      <c r="C50" s="161"/>
      <c r="D50" s="161"/>
      <c r="E50" s="161"/>
      <c r="F50" s="161"/>
      <c r="G50" s="161"/>
      <c r="H50" s="161"/>
      <c r="I50" s="161"/>
      <c r="J50" s="161"/>
      <c r="K50" s="161"/>
      <c r="L50" s="161"/>
      <c r="M50" s="161"/>
      <c r="N50" s="161"/>
      <c r="O50" s="161"/>
      <c r="P50" s="161"/>
      <c r="Q50" s="161"/>
      <c r="R50" s="161"/>
      <c r="S50" s="161"/>
      <c r="T50" s="161"/>
      <c r="U50" s="161"/>
      <c r="V50" s="161"/>
      <c r="W50" s="160"/>
      <c r="X50" s="160"/>
      <c r="Y50" s="160"/>
      <c r="Z50" s="160"/>
      <c r="AA50" s="160"/>
    </row>
    <row r="51" spans="1:27" ht="20.100000000000001" customHeight="1">
      <c r="A51" s="65" t="s">
        <v>461</v>
      </c>
      <c r="B51" s="60" t="s">
        <v>462</v>
      </c>
      <c r="C51" s="60" t="s">
        <v>463</v>
      </c>
      <c r="D51" s="60" t="s">
        <v>464</v>
      </c>
      <c r="E51" s="60" t="s">
        <v>465</v>
      </c>
      <c r="F51" s="60" t="s">
        <v>466</v>
      </c>
      <c r="G51" s="161"/>
      <c r="H51" s="161"/>
      <c r="I51" s="161"/>
      <c r="J51" s="161"/>
      <c r="K51" s="161"/>
      <c r="L51" s="161"/>
      <c r="M51" s="161"/>
      <c r="N51" s="161"/>
      <c r="O51" s="161"/>
      <c r="P51" s="161"/>
      <c r="Q51" s="161"/>
      <c r="R51" s="161"/>
      <c r="S51" s="161"/>
      <c r="T51" s="161"/>
      <c r="U51" s="161"/>
      <c r="V51" s="161"/>
      <c r="W51" s="161"/>
      <c r="X51" s="160"/>
      <c r="Y51" s="160"/>
      <c r="Z51" s="160"/>
      <c r="AA51" s="160"/>
    </row>
    <row r="52" spans="1:27" ht="20.100000000000001" customHeight="1" thickBot="1">
      <c r="A52" s="162" t="s">
        <v>467</v>
      </c>
      <c r="B52" s="163" t="s">
        <v>468</v>
      </c>
      <c r="C52" s="163" t="s">
        <v>469</v>
      </c>
      <c r="D52" s="163" t="s">
        <v>470</v>
      </c>
      <c r="E52" s="163" t="s">
        <v>471</v>
      </c>
      <c r="F52" s="163" t="s">
        <v>472</v>
      </c>
      <c r="G52" s="161"/>
      <c r="H52" s="161"/>
      <c r="I52" s="161"/>
      <c r="J52" s="160"/>
      <c r="K52" s="160"/>
      <c r="L52" s="160"/>
      <c r="M52" s="160"/>
      <c r="N52" s="160"/>
      <c r="O52" s="160"/>
      <c r="P52" s="160"/>
      <c r="Q52" s="160"/>
      <c r="R52" s="160"/>
      <c r="S52" s="160"/>
      <c r="T52" s="160"/>
      <c r="U52" s="160"/>
      <c r="V52" s="160"/>
      <c r="W52" s="160"/>
      <c r="X52" s="160"/>
      <c r="Y52" s="160"/>
      <c r="Z52" s="160"/>
      <c r="AA52" s="160"/>
    </row>
    <row r="53" spans="1:27" ht="20.100000000000001" customHeight="1" thickBot="1">
      <c r="A53" s="162" t="s">
        <v>473</v>
      </c>
      <c r="B53" s="163" t="s">
        <v>521</v>
      </c>
      <c r="C53" s="163" t="s">
        <v>474</v>
      </c>
      <c r="D53" s="163" t="s">
        <v>518</v>
      </c>
      <c r="E53" s="163" t="s">
        <v>475</v>
      </c>
      <c r="F53" s="163" t="s">
        <v>476</v>
      </c>
      <c r="G53" s="163" t="s">
        <v>477</v>
      </c>
      <c r="H53" s="163" t="s">
        <v>478</v>
      </c>
      <c r="I53" s="163" t="s">
        <v>479</v>
      </c>
      <c r="J53" s="163" t="s">
        <v>480</v>
      </c>
      <c r="K53" s="164" t="s">
        <v>481</v>
      </c>
      <c r="L53" s="165" t="s">
        <v>482</v>
      </c>
      <c r="M53" s="165" t="s">
        <v>483</v>
      </c>
      <c r="N53" s="165" t="s">
        <v>484</v>
      </c>
      <c r="O53" s="160" t="s">
        <v>519</v>
      </c>
      <c r="P53" s="160"/>
      <c r="Q53" s="160"/>
      <c r="R53" s="160"/>
      <c r="S53" s="160"/>
      <c r="T53" s="160"/>
      <c r="U53" s="160"/>
      <c r="V53" s="160"/>
      <c r="W53" s="160"/>
      <c r="X53" s="160"/>
      <c r="Y53" s="160"/>
      <c r="Z53" s="160"/>
      <c r="AA53" s="160"/>
    </row>
    <row r="54" spans="1:27" ht="20.100000000000001" customHeight="1">
      <c r="A54" s="162" t="s">
        <v>485</v>
      </c>
      <c r="B54" s="161" t="s">
        <v>486</v>
      </c>
      <c r="C54" s="161" t="s">
        <v>487</v>
      </c>
      <c r="D54" s="161" t="s">
        <v>488</v>
      </c>
      <c r="E54" s="161" t="s">
        <v>489</v>
      </c>
      <c r="F54" s="161" t="s">
        <v>490</v>
      </c>
      <c r="G54" s="161" t="s">
        <v>491</v>
      </c>
      <c r="H54" s="161" t="s">
        <v>492</v>
      </c>
      <c r="I54" s="161" t="s">
        <v>493</v>
      </c>
      <c r="J54" s="160"/>
      <c r="K54" s="160"/>
      <c r="L54" s="160"/>
      <c r="M54" s="160"/>
      <c r="N54" s="160"/>
      <c r="O54" s="160"/>
      <c r="P54" s="160"/>
      <c r="Q54" s="160"/>
      <c r="R54" s="160"/>
      <c r="S54" s="160"/>
      <c r="T54" s="160"/>
      <c r="U54" s="160"/>
      <c r="V54" s="160"/>
      <c r="W54" s="160"/>
      <c r="X54" s="160"/>
      <c r="Y54" s="160"/>
      <c r="Z54" s="160"/>
      <c r="AA54" s="160"/>
    </row>
    <row r="55" spans="1:27" ht="20.100000000000001" customHeight="1">
      <c r="A55" s="121" t="s">
        <v>524</v>
      </c>
      <c r="E55" s="56"/>
      <c r="F55" s="56"/>
      <c r="G55" s="56"/>
      <c r="H55" s="56"/>
      <c r="I55" s="56"/>
      <c r="J55" s="56"/>
      <c r="K55" s="56"/>
      <c r="L55" s="56"/>
      <c r="M55" s="56"/>
      <c r="N55" s="56"/>
      <c r="O55" s="56"/>
      <c r="P55" s="56"/>
      <c r="Q55" s="56"/>
      <c r="R55" s="56"/>
      <c r="S55" s="56"/>
      <c r="T55" s="56"/>
      <c r="U55" s="56"/>
      <c r="V55" s="56"/>
      <c r="W55" s="57"/>
      <c r="X55" s="57"/>
      <c r="Y55" s="57"/>
      <c r="Z55" s="57"/>
      <c r="AA55" s="57"/>
    </row>
    <row r="56" spans="1:27" ht="20.100000000000001" customHeight="1">
      <c r="A56" s="121"/>
      <c r="B56" s="61"/>
      <c r="E56" s="56"/>
      <c r="F56" s="56"/>
      <c r="G56" s="56"/>
      <c r="H56" s="56"/>
      <c r="I56" s="56"/>
      <c r="J56" s="56"/>
      <c r="K56" s="56"/>
      <c r="L56" s="56"/>
      <c r="M56" s="56"/>
      <c r="N56" s="56"/>
      <c r="O56" s="56"/>
      <c r="P56" s="56"/>
      <c r="Q56" s="56"/>
      <c r="R56" s="56"/>
      <c r="S56" s="56"/>
      <c r="T56" s="56"/>
      <c r="U56" s="56"/>
      <c r="V56" s="56"/>
      <c r="W56" s="57"/>
      <c r="X56" s="57"/>
      <c r="Y56" s="57"/>
      <c r="Z56" s="57"/>
      <c r="AA56" s="57"/>
    </row>
    <row r="57" spans="1:27" ht="20.100000000000001" customHeight="1">
      <c r="A57" s="121"/>
      <c r="E57" s="56"/>
      <c r="F57" s="56"/>
      <c r="G57" s="56"/>
      <c r="H57" s="56"/>
      <c r="I57" s="56"/>
      <c r="J57" s="56"/>
      <c r="K57" s="56"/>
      <c r="L57" s="56"/>
      <c r="M57" s="56"/>
      <c r="N57" s="56"/>
      <c r="O57" s="56"/>
      <c r="P57" s="56"/>
      <c r="Q57" s="56"/>
      <c r="R57" s="56"/>
      <c r="S57" s="56"/>
      <c r="T57" s="56"/>
      <c r="U57" s="56"/>
      <c r="V57" s="56"/>
      <c r="W57" s="57"/>
      <c r="X57" s="57"/>
      <c r="Y57" s="57"/>
      <c r="Z57" s="57"/>
      <c r="AA57" s="57"/>
    </row>
    <row r="58" spans="1:27" ht="30.75">
      <c r="A58" s="122" t="s">
        <v>292</v>
      </c>
      <c r="E58" s="56"/>
      <c r="F58" s="56"/>
      <c r="G58" s="56"/>
      <c r="H58" s="56"/>
      <c r="I58" s="56"/>
      <c r="J58" s="56"/>
      <c r="K58" s="56"/>
      <c r="L58" s="56"/>
      <c r="M58" s="56"/>
      <c r="N58" s="56"/>
      <c r="O58" s="56"/>
      <c r="P58" s="56"/>
      <c r="Q58" s="56"/>
      <c r="R58" s="56"/>
      <c r="S58" s="56"/>
      <c r="T58" s="56"/>
      <c r="U58" s="56"/>
      <c r="V58" s="56"/>
      <c r="W58" s="57"/>
      <c r="X58" s="57"/>
      <c r="Y58" s="57"/>
      <c r="Z58" s="57"/>
      <c r="AA58" s="57"/>
    </row>
    <row r="59" spans="1:27" ht="20.100000000000001" customHeight="1">
      <c r="A59" s="121" t="s">
        <v>293</v>
      </c>
      <c r="B59" s="13" t="s">
        <v>295</v>
      </c>
      <c r="C59" s="13" t="s">
        <v>297</v>
      </c>
      <c r="D59" s="13" t="s">
        <v>302</v>
      </c>
      <c r="E59" s="56" t="s">
        <v>306</v>
      </c>
      <c r="F59" s="56" t="s">
        <v>309</v>
      </c>
      <c r="G59" s="56" t="s">
        <v>311</v>
      </c>
      <c r="H59" s="56" t="s">
        <v>314</v>
      </c>
      <c r="I59" s="56" t="s">
        <v>318</v>
      </c>
      <c r="J59" s="56" t="s">
        <v>321</v>
      </c>
      <c r="K59" s="56" t="s">
        <v>324</v>
      </c>
      <c r="L59" s="56" t="s">
        <v>328</v>
      </c>
      <c r="M59" s="56"/>
      <c r="N59" s="56"/>
      <c r="O59" s="56"/>
      <c r="P59" s="56"/>
      <c r="Q59" s="56"/>
      <c r="R59" s="56"/>
      <c r="S59" s="56"/>
      <c r="T59" s="56"/>
      <c r="U59" s="56"/>
      <c r="V59" s="56"/>
      <c r="W59" s="57"/>
      <c r="X59" s="57"/>
      <c r="Y59" s="57"/>
      <c r="Z59" s="57"/>
      <c r="AA59" s="57"/>
    </row>
    <row r="60" spans="1:27" ht="20.100000000000001" customHeight="1">
      <c r="A60" s="120" t="s">
        <v>294</v>
      </c>
      <c r="B60" s="13" t="s">
        <v>331</v>
      </c>
      <c r="C60" s="13" t="s">
        <v>332</v>
      </c>
      <c r="D60" s="13" t="s">
        <v>333</v>
      </c>
      <c r="E60" s="45" t="s">
        <v>337</v>
      </c>
      <c r="F60" s="45" t="s">
        <v>334</v>
      </c>
      <c r="G60" s="45" t="s">
        <v>335</v>
      </c>
      <c r="H60" s="45" t="s">
        <v>336</v>
      </c>
      <c r="I60" s="45" t="s">
        <v>338</v>
      </c>
      <c r="J60" s="45" t="s">
        <v>339</v>
      </c>
      <c r="K60" s="45" t="s">
        <v>340</v>
      </c>
      <c r="L60" s="45" t="s">
        <v>341</v>
      </c>
    </row>
    <row r="61" spans="1:27" ht="20.100000000000001" customHeight="1">
      <c r="A61" s="120" t="s">
        <v>342</v>
      </c>
      <c r="B61" s="13" t="s">
        <v>298</v>
      </c>
      <c r="C61" s="13" t="s">
        <v>300</v>
      </c>
      <c r="D61" s="13" t="s">
        <v>304</v>
      </c>
      <c r="E61" s="45" t="s">
        <v>307</v>
      </c>
      <c r="F61" s="45" t="s">
        <v>310</v>
      </c>
      <c r="G61" s="45" t="s">
        <v>313</v>
      </c>
      <c r="H61" s="45" t="s">
        <v>316</v>
      </c>
      <c r="I61" s="45" t="s">
        <v>319</v>
      </c>
      <c r="J61" s="45" t="s">
        <v>322</v>
      </c>
      <c r="K61" s="45" t="s">
        <v>326</v>
      </c>
      <c r="L61" s="45" t="s">
        <v>330</v>
      </c>
    </row>
    <row r="63" spans="1:27" ht="20.100000000000001" customHeight="1">
      <c r="A63" s="121" t="s">
        <v>293</v>
      </c>
      <c r="B63" s="66" t="s">
        <v>148</v>
      </c>
      <c r="C63" s="66" t="s">
        <v>147</v>
      </c>
      <c r="D63" s="66" t="s">
        <v>147</v>
      </c>
      <c r="E63" s="66" t="s">
        <v>124</v>
      </c>
      <c r="F63" s="66" t="s">
        <v>150</v>
      </c>
      <c r="G63" s="66" t="s">
        <v>152</v>
      </c>
      <c r="H63" s="66" t="s">
        <v>153</v>
      </c>
      <c r="I63" s="66" t="s">
        <v>154</v>
      </c>
      <c r="J63" s="66" t="s">
        <v>286</v>
      </c>
      <c r="K63" s="66" t="s">
        <v>155</v>
      </c>
      <c r="L63" s="66" t="s">
        <v>156</v>
      </c>
      <c r="M63" s="66" t="s">
        <v>157</v>
      </c>
      <c r="N63" s="66" t="s">
        <v>158</v>
      </c>
      <c r="O63" s="66" t="s">
        <v>159</v>
      </c>
      <c r="P63" s="66" t="s">
        <v>160</v>
      </c>
      <c r="Q63" s="66" t="s">
        <v>161</v>
      </c>
      <c r="R63" s="66" t="s">
        <v>162</v>
      </c>
      <c r="S63" s="66" t="s">
        <v>163</v>
      </c>
      <c r="T63" s="66" t="s">
        <v>164</v>
      </c>
      <c r="U63" s="66" t="s">
        <v>165</v>
      </c>
    </row>
    <row r="64" spans="1:27" ht="20.100000000000001" customHeight="1">
      <c r="A64" s="120" t="s">
        <v>294</v>
      </c>
      <c r="B64" s="66" t="s">
        <v>76</v>
      </c>
      <c r="C64" s="66" t="s">
        <v>77</v>
      </c>
      <c r="D64" s="66" t="s">
        <v>78</v>
      </c>
      <c r="E64" s="66" t="s">
        <v>79</v>
      </c>
      <c r="F64" s="66" t="s">
        <v>151</v>
      </c>
      <c r="G64" s="66" t="s">
        <v>80</v>
      </c>
      <c r="H64" s="66" t="s">
        <v>81</v>
      </c>
      <c r="I64" s="66" t="s">
        <v>81</v>
      </c>
      <c r="J64" s="66" t="s">
        <v>82</v>
      </c>
      <c r="K64" s="66" t="s">
        <v>83</v>
      </c>
      <c r="L64" s="66" t="s">
        <v>84</v>
      </c>
      <c r="M64" s="66" t="s">
        <v>88</v>
      </c>
      <c r="N64" s="66" t="s">
        <v>87</v>
      </c>
      <c r="O64" s="66" t="s">
        <v>86</v>
      </c>
      <c r="P64" s="66" t="s">
        <v>85</v>
      </c>
      <c r="Q64" s="66" t="s">
        <v>89</v>
      </c>
      <c r="R64" s="66" t="s">
        <v>90</v>
      </c>
      <c r="S64" s="66" t="s">
        <v>91</v>
      </c>
      <c r="T64" s="66" t="s">
        <v>92</v>
      </c>
      <c r="U64" s="66" t="s">
        <v>93</v>
      </c>
    </row>
    <row r="65" spans="1:1" ht="20.100000000000001" customHeight="1">
      <c r="A65" s="120" t="s">
        <v>342</v>
      </c>
    </row>
    <row r="67" spans="1:1" ht="20.100000000000001" customHeight="1">
      <c r="A67" s="121" t="s">
        <v>293</v>
      </c>
    </row>
    <row r="68" spans="1:1" ht="20.100000000000001" customHeight="1">
      <c r="A68" s="120" t="s">
        <v>294</v>
      </c>
    </row>
    <row r="69" spans="1:1" ht="20.100000000000001" customHeight="1">
      <c r="A69" s="120" t="s">
        <v>342</v>
      </c>
    </row>
  </sheetData>
  <sheetProtection selectLockedCells="1" selectUnlockedCells="1"/>
  <phoneticPr fontId="8" type="noConversion"/>
  <dataValidations count="1">
    <dataValidation type="list" allowBlank="1" showInputMessage="1" showErrorMessage="1" sqref="D54">
      <formula1>燈具顏色</formula1>
    </dataValidation>
  </dataValidations>
  <pageMargins left="0.7" right="0.7" top="0.75" bottom="0.75" header="0.3" footer="0.3"/>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30</vt:i4>
      </vt:variant>
    </vt:vector>
  </HeadingPairs>
  <TitlesOfParts>
    <vt:vector size="35" baseType="lpstr">
      <vt:lpstr>規格書(英文版)</vt:lpstr>
      <vt:lpstr>規格書 (簡中版)</vt:lpstr>
      <vt:lpstr>傳統光源(英文版)</vt:lpstr>
      <vt:lpstr>產品資料檔</vt:lpstr>
      <vt:lpstr>下拉式清單</vt:lpstr>
      <vt:lpstr>Average_Failure_Time</vt:lpstr>
      <vt:lpstr>Current</vt:lpstr>
      <vt:lpstr>DRIVER</vt:lpstr>
      <vt:lpstr>DRIVER__安定器</vt:lpstr>
      <vt:lpstr>Glass</vt:lpstr>
      <vt:lpstr>Heat_Sink</vt:lpstr>
      <vt:lpstr>Housing</vt:lpstr>
      <vt:lpstr>Installation</vt:lpstr>
      <vt:lpstr>Insulation</vt:lpstr>
      <vt:lpstr>Lamp</vt:lpstr>
      <vt:lpstr>LED_Products_Standard</vt:lpstr>
      <vt:lpstr>LED_品牌__光源</vt:lpstr>
      <vt:lpstr>LED_種類__光源</vt:lpstr>
      <vt:lpstr>LED色溫</vt:lpstr>
      <vt:lpstr>Product_specification</vt:lpstr>
      <vt:lpstr>Products_Standard</vt:lpstr>
      <vt:lpstr>Protection</vt:lpstr>
      <vt:lpstr>Reflector</vt:lpstr>
      <vt:lpstr>反射鏡處理顏色</vt:lpstr>
      <vt:lpstr>出線線長__崁燈</vt:lpstr>
      <vt:lpstr>产品规格</vt:lpstr>
      <vt:lpstr>安規規範標準</vt:lpstr>
      <vt:lpstr>使用光學元件</vt:lpstr>
      <vt:lpstr>固定天花板方式</vt:lpstr>
      <vt:lpstr>散熱座_顏色</vt:lpstr>
      <vt:lpstr>電流</vt:lpstr>
      <vt:lpstr>電器規範</vt:lpstr>
      <vt:lpstr>燈具顏色</vt:lpstr>
      <vt:lpstr>燈具類型</vt:lpstr>
      <vt:lpstr>壓線鞍片</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鍾佳容</cp:lastModifiedBy>
  <cp:lastPrinted>2020-06-09T02:29:12Z</cp:lastPrinted>
  <dcterms:created xsi:type="dcterms:W3CDTF">2013-07-10T06:25:10Z</dcterms:created>
  <dcterms:modified xsi:type="dcterms:W3CDTF">2021-08-20T01:53:40Z</dcterms:modified>
</cp:coreProperties>
</file>